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2017_07_31 RNAseq 부분 논문 정리\EnM\Uploading files\Revision\Uploading files\"/>
    </mc:Choice>
  </mc:AlternateContent>
  <bookViews>
    <workbookView xWindow="0" yWindow="0" windowWidth="28800" windowHeight="12390" activeTab="2"/>
  </bookViews>
  <sheets>
    <sheet name="BP" sheetId="1" r:id="rId1"/>
    <sheet name="CC" sheetId="2" r:id="rId2"/>
    <sheet name="MF" sheetId="3" r:id="rId3"/>
    <sheet name="KEGG" sheetId="4" r:id="rId4"/>
  </sheets>
  <definedNames>
    <definedName name="_xlnm._FilterDatabase" localSheetId="0" hidden="1">BP!$C$1:$C$166</definedName>
  </definedNames>
  <calcPr calcId="162913"/>
</workbook>
</file>

<file path=xl/calcChain.xml><?xml version="1.0" encoding="utf-8"?>
<calcChain xmlns="http://schemas.openxmlformats.org/spreadsheetml/2006/main">
  <c r="I166" i="1" l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<sst xmlns="http://schemas.openxmlformats.org/spreadsheetml/2006/main" count="912" uniqueCount="583">
  <si>
    <t>% Associated Genes</t>
  </si>
  <si>
    <t>Associated Genes Found</t>
  </si>
  <si>
    <t>GOID</t>
  </si>
  <si>
    <t>GOTerm</t>
  </si>
  <si>
    <t>Nr. Genes</t>
  </si>
  <si>
    <t>Ontology Source</t>
  </si>
  <si>
    <t>Term PValue</t>
  </si>
  <si>
    <t>[Actn1, Ank2, Atp2a1, Capn3, Casq2, Cavin4, Cfl2, Cmya5, Csrp3, Dag1, Dmd, Fbxo32, Fkbp1b, Itgb1bp2, Klhl41, Ldb3, Lmod3, Mybpc1, Myh1, Myh6, Myl2, Myl9, Myod1, Myom1, Myot, Myoz2, Nbr1, Neb, Nexn, Pdlim5, Pgm5, Ppp1r12a, Ryr1, Ryr2, Smpx, Tcap, Tmod4, Tnnc1, Tnnt3, Trpc1, Ttn, Xirp2]</t>
  </si>
  <si>
    <t>[Actn1, Ank2, Atp2a1, Capn3, Casq2, Cavin4, Cfl2, Cmya5, Csrp3, Dag1, Dmd, Fbxo32, Fkbp1b, Itgb1bp2, Klhl41, Ldb3, Lmod3, Mybpc1, Myh1, Myh6, Myl2, Myl9, Myom1, Myot, Myoz2, Nbr1, Neb, Nexn, Pdlim5, Pgm5, Ppp1r12a, Ryr1, Ryr2, Smpx, Tcap, Tmod4, Tnnc1, Tnnt3, Trpc1, Ttn, Xirp2]</t>
  </si>
  <si>
    <t>[Actn1, Ank2, Atp2a1, Capn3, Casq2, Cavin4, Cfl2, Cmya5, Csrp3, Dmd, Fbxo32, Fkbp1b, Itgb1bp2, Klhl41, Ldb3, Lmod3, Mybpc1, Myh1, Myh6, Myl2, Myl9, Myom1, Myot, Myoz2, Nbr1, Neb, Nexn, Pdlim5, Pgm5, Ppp1r12a, Ryr1, Ryr2, Smpx, Tcap, Tmod4, Tnnc1, Tnnt3, Trpc1, Ttn, Xirp2]</t>
  </si>
  <si>
    <t>[Actn1, Ank2, Atp2a1, Capn3, Casq2, Cavin4, Cfl2, Csrp3, Dmd, Fbxo32, Fkbp1b, Itgb1bp2, Ldb3, Mybpc1, Myh6, Myl9, Myom1, Myot, Myoz2, Neb, Nexn, Pdlim5, Pgm5, Ppp1r12a, Ryr1, Ryr2, Tcap, Ttn, Xirp2]</t>
  </si>
  <si>
    <t>[Actn1, Ank2, Capn3, Casq2, Cavin4, Cfl2, Csrp3, Dmd, Fbxo32, Fkbp1b, Itgb1bp2, Ldb3, Mybpc1, Myh6, Myl9, Myom1, Myot, Myoz2, Neb, Nexn, Pdlim5, Pgm5, Ppp1r12a, Ryr1, Ryr2, Tcap, Ttn, Xirp2]</t>
  </si>
  <si>
    <t>[Capn3, Casq2, Cavin4, Cfl2, Csrp3, Klhl41, Ldb3, Lmod3, Mef2a, Mybpc1, Myh6, Myl2, Myom1, Myoz2, Neb, Pgm5, Prkar1a, Tcap, Tmod4, Tnnt3, Ttn]</t>
  </si>
  <si>
    <t>[Actn1, Ank2, Atp2a1, Capn3, Casq2, Cavin4, Cfl2, Cmya5, Csrp3, Cul3, Dag1, Dmd, Fbxo32, Fkbp1b, Itgb1bp2, Klhl41, Ldb3, Lmod3, Mybpc1, Myh1, Myh6, Myl2, Myl9, Myod1, Myom1, Myot, Myoz2, Nbr1, Neb, Nexn, Pdlim5, Pgm5, Ppp1r12a, Ryr1, Ryr2, Smpx, Stim1, Tcap, Tmod4, Tnnc1, Tnnt3, Trpc1, Ttn, Xirp2]</t>
  </si>
  <si>
    <t>[Ank2, Capn3, Casq2, Cavin4, Cfl2, Csrp3, Dmd, Klhl41, Ldb3, Lmod3, Mef2a, Mybpc1, Myh6, Myl2, Myod1, Myom1, Myoz2, Neb, Pdlim5, Pgm5, Prkar1a, Ryr1, Sgcb, Tcap, Tmod4, Tnnt3, Ttn]</t>
  </si>
  <si>
    <t>[Ank2, Capn3, Casq2, Cavin4, Cfl2, Csrp3, Dag1, Klhl41, Ldb3, Lmod3, Mef2a, Mybpc1, Myh6, Myl2, Myom1, Myoz2, Neb, Pgm5, Prkar1a, Tcap, Tmod4, Tnnt3, Ttn]</t>
  </si>
  <si>
    <t>[Capn3, Casq2, Cavin4, Cfl2, Csrp3, Dmd, Klhl41, Ldb3, Lmod3, Mef2a, Mybpc1, Myh6, Myl2, Myod1, Myom1, Myoz2, Neb, Pdlim5, Pgm5, Prkar1a, Ryr1, Sgcb, Tcap, Tmod4, Tnnt3, Ttn]</t>
  </si>
  <si>
    <t>[Adk, Ank2, Atp2a1, Casq2, Cmya5, Csrp3, Dag1, Dmd, Fbxo32, Fkbp1b, Hsp90aa1, Lmod3, Mef2a, Mybpc1, Myh1, Myh6, Myl2, Myod1, Myom1, Myoz2, Pdlim5, Rnf207, Ryr1, Ryr2, Sgca, Srl, Tcap, Tmem38a, Tmod4, Tnnc1, Tnnt3, Ttn]</t>
  </si>
  <si>
    <t>[Capn3, Casq2, Cavin4, Cfl2, Csrp3, Dmd, Klhl41, Ldb3, Lmod3, Mef2a, Mybpc1, Myh6, Myl2, Myod1, Myom1, Myoz2, Neb, Pdlim5, Pgm5, Prkar1a, Ryr1, Sgcb, Stim1, Tcap, Tmod4, Tnnt3, Ttn]</t>
  </si>
  <si>
    <t>[Ank2, Capn3, Casq2, Cavin4, Cfl2, Csrp3, Dmd, Klhl41, Ldb3, Lmod3, Mef2a, Mybpc1, Myh6, Myl2, Myod1, Myom1, Myoz2, Neb, Pdlim5, Pgm5, Prkar1a, Ryr1, Sgcb, Stim1, Tcap, Tmod4, Tnnt3, Ttn]</t>
  </si>
  <si>
    <t>[Capn3, Casq2, Cavin4, Cfl2, Csrp3, Cul3, Klhl41, Ldb3, Lmod3, Mef2a, Mybpc1, Myh6, Myl2, Myom1, Myoz2, Neb, Pgm5, Prkar1a, Tcap, Tmod4, Tnnt3, Ttn]</t>
  </si>
  <si>
    <t>[Ank2, Capn3, Casq2, Cavin4, Cfl2, Csrp3, Dmd, Klhl41, Ldb3, Lmod3, Mef2a, Mettl21c, Mybpc1, Myh6, Myl2, Myod1, Myom1, Myoz2, Neb, Pdlim5, Pgm5, Prkar1a, Ryr1, Ryr2, Sgcb, Stim1, Tcap, Tmod4, Tnnc1, Tnnt3, Ttn, Xirp2]</t>
  </si>
  <si>
    <t>[Ank2, Atp2a1, Cmya5, Klhl41, Lmod3, Mybpc1, Myh1, Myl2, Myom1, Nbr1, Ppp1r12a, Ryr2, Smpx, Ttn]</t>
  </si>
  <si>
    <t>[Capn3, Casq2, Cfl2, Klhl41, Ldb3, Mybpc1, Myh6, Myom1, Myoz2, Neb, Prkar1a, Tcap, Tnnt3, Ttn]</t>
  </si>
  <si>
    <t>[Cavin4, Cfl2, Csrp3, Dmd, Klhl41, Lmod3, Mef2a, Mettl21c, Mybpc1, Myh6, Myl2, Myod1, Myom1, Myoz2, Neb, Pdlim5, Pgm5, Prkar1a, Ryr1, Ryr2, Sgcb, Sgcg, Tcap, Tnnc1, Ttn, Xirp2]</t>
  </si>
  <si>
    <t>[Ank2, Atp2a1, Casq2, Csrp3, Dmd, Fkbp1b, Hsp90aa1, Lmod3, Mybpc1, Myh1, Myh6, Myl2, Myom1, Rnf207, Ryr1, Ryr2, Tcap, Tmem38a, Tmod4, Tnnc1, Tnnt3, Ttn]</t>
  </si>
  <si>
    <t>[Asph, Atp2a1, Casq2, Cmya5, Dhrs7c, Fkbp1b, Fsd2, Klhl41, Ryr1, Ryr2, Srl, Stim1, Tmem38a, Trdn]</t>
  </si>
  <si>
    <t>[Adk, Ank2, Atp2a1, Casq2, Cmya5, Dag1, Dmd, Fbxo32, Fkbp1b, Hsp90aa1, Mef2a, Rnf207, Ryr1, Ryr2, Sgca, Srl, Tmem38a, Tnnc1, Tnnt3, Ttn]</t>
  </si>
  <si>
    <t>[Ank2, Atp2a1, Casq2, Csrp3, Dmd, Fkbp1b, Hsp90aa1, Lmod3, Myh6, Myl2, Rnf207, Ryr2, Tcap, Tmem38a, Tnnc1, Tnnt3, Ttn]</t>
  </si>
  <si>
    <t>[Ank2, Casq2, Dhrs7c, Dmd, Fkbp1b, Mettl21c, Ryr1, Ryr2, Tmem38a, Trdn]</t>
  </si>
  <si>
    <t>[Dmd, Klhl41, Lmod3, Mybpc1, Myh6, Myl2, Myod1, Myom1, Neb, Ryr1, Sgcb, Tcap, Ttn]</t>
  </si>
  <si>
    <t>[Ank2, Casq2, Csrp3, Dmd, Fkbp1b, Hsp90aa1, Mef2a, Myh6, Myl2, Rnf207, Ryr2, Sgcg, Tcap, Tmem38a, Tnnc1, Tnnt3, Trdn, Ttn]</t>
  </si>
  <si>
    <t>[Actn1, Cfl2, Csrp3, Dag1, Dmd, Lmod3, Mybpc1, Myh1, Myh6, Myl2, Myom1, Myot, Myoz2, Neb, Nexn, Pdlim5, Tln1, Tmod4, Tnnc1, Tnnt3, Ttn, Xirp2]</t>
  </si>
  <si>
    <t>[Ank2, Casq2, Csrp3, Dmd, Fkbp1b, Hsp90aa1, Myh6, Myl2, Rnf207, Ryr2, Tcap, Tmem38a, Tnnc1, Tnnt3, Ttn]</t>
  </si>
  <si>
    <t>[Asph, Atp2a1, Dhrs7c, Fkbp1b, Klhl41, Ryr1, Ryr2, Stim1, Tmem38a, Trdn]</t>
  </si>
  <si>
    <t>[Ank2, Casq2, Dhrs7c, Dmd, Fkbp1b, Mettl21c, Ryr2, Tmem38a, Trdn]</t>
  </si>
  <si>
    <t>[Cavin4, Csrp3, Mef2a, Mybpc1, Myh6, Myl2, Myod1, Myom1, Neb, Pdlim5, Prkar1a, Ryr2, Sgcb, Sgcg, Tcap, Tnnc1, Ttn, Xirp2]</t>
  </si>
  <si>
    <t>[Actb, Dag1, Dmd, Lama2, Myh6, Myl2, Ryr2, Sgca, Sgcb, Sgcg, Tnnc1, Ttn]</t>
  </si>
  <si>
    <t>[Cavin4, Csrp3, Mef2a, Mybpc1, Myl2, Myom1, Neb, Tcap, Ttn]</t>
  </si>
  <si>
    <t>[Ank2, Cmya5, Klhl41, Lmod3, Mybpc1, Myom1, Nbr1, Smpx, Ttn]</t>
  </si>
  <si>
    <t>[Cavin4, Cfl2, Csrp3, Dmd, Klhl41, Lmod3, Mettl21c, Mybpc1, Myh6, Myl2, Myod1, Myom1, Myoz2, Ryr1, Ryr2, Sgcb, Tcap, Tnnc1, Ttn, Xirp2]</t>
  </si>
  <si>
    <t>[Ank2, Asph, Capn3, Casq2, Dhrs7c, Dmd, Fkbp1b, Mettl21c, Ryr2, Tmem38a, Trdn, Trpc1]</t>
  </si>
  <si>
    <t>[Adk, Cmya5, Dag1, Dmd, Fbxo32, Mef2a, Myh6, Myod1, Myoz2, Sgca, Srl, Tcap, Tnnc1]</t>
  </si>
  <si>
    <t>[Ank2, Asph, Capn3, Casq2, Dhrs7c, Dmd, Fkbp1b, Mettl21c, Ryr1, Ryr2, Tmem38a, Trdn, Trpc1]</t>
  </si>
  <si>
    <t>[Cavin4, Csrp3, Mef2a, Mybpc1, Myh6, Myl2, Myom1, Neb, Pdlim5, Sgcb, Tcap, Ttn]</t>
  </si>
  <si>
    <t>[Cavin4, Csrp3, Mef2a, Mybpc1, Myh6, Myl2, Myod1, Myom1, Neb, Pdlim5, Sgcb, Tcap, Ttn]</t>
  </si>
  <si>
    <t>[Lmod3, Mybpc1, Myom1, Neb, Tmod4, Tnnc1, Tnnt3, Ttn]</t>
  </si>
  <si>
    <t>[Csrp3, Dag1, Ldb3, Mybpc1, Myom1, Myot, Pdlim5, Ttn, Xirp2]</t>
  </si>
  <si>
    <t>[Ank2, Casq2, Dmd, Fkbp1b, Ryr2, Tmem38a]</t>
  </si>
  <si>
    <t>[Ank2, Asph, Capn3, Casq2, Dhrs7c, Dmd, Fkbp1b, Mettl21c, Ryr2, Stim1, Tmem38a, Trdn, Trpc1]</t>
  </si>
  <si>
    <t>[Ank2, Cmya5, Dag1, Dmd, Pgm5, Smpx, Trpc1]</t>
  </si>
  <si>
    <t>[Ank2, Asph, Atp2a1, Capn3, Casq2, Creb3, Dag1, Dhrs7c, Dmd, Fkbp1b, Mettl21c, Ryr1, Ryr2, Tln1, Tmem38a, Trdn, Trpc1]</t>
  </si>
  <si>
    <t>[Ank2, Capn3, Cavin4, Dag1, Dmd, Lama2, Myot, Pgm5, Ryr1, Ryr2, Sgca, Sgcb, Sgcg]</t>
  </si>
  <si>
    <t>[Ank2, Atp2a1, Casq2, Dmd, Fkbp1b, Hsp90aa1, Rnf207, Ryr2, Tmem38a, Tnnt3]</t>
  </si>
  <si>
    <t>[Ank2, Atp2a1, Casq2, Dmd, Fkbp1b, Hsp90aa1, Rnf207, Ryr1, Ryr2, Tmem38a, Tnnc1, Tnnt3]</t>
  </si>
  <si>
    <t>[Actn1, Cfl2, Mybpc1, Myh1, Myh6, Myom1, Neb, Nexn, Tln1, Tmod4, Tnnc1, Ttn, Xirp2]</t>
  </si>
  <si>
    <t>[Ank2, Asph, Capn3, Casq2, Creb3, Dhrs7c, Dmd, Fkbp1b, Mettl21c, Ryr2, Stim1, Tmem38a, Trdn, Trpc1]</t>
  </si>
  <si>
    <t>[Ank2, Asph, Atp2a1, Capn3, Casq2, Dhrs7c, Dmd, Fkbp1b, Mettl21c, Ryr1, Ryr2, Stim1, Tmem38a, Trdn, Trpc1]</t>
  </si>
  <si>
    <t>[Ank2, Asph, Capn3, Casq2, Dhrs7c, Dmd, Fkbp1b, Mettl21c, Rnf207, Ryr2, Stim1, Tmem38a, Trdn, Trpc1, Vamp2]</t>
  </si>
  <si>
    <t>[Ank2, Casq2, Csrp3, Dmd, Fkbp1b, Hsp90aa1, Mef2a, Myh6, Myl2, Rnf207, Ryr2, Tmem38a]</t>
  </si>
  <si>
    <t>[Dag1, Dmd, Pgm5, Sgca, Sgcb, Sgcg]</t>
  </si>
  <si>
    <t>[Mybpc1, Myh6, Myl2, Myom1, Ryr2, Tcap, Tnnc1, Ttn, Xirp2]</t>
  </si>
  <si>
    <t>[Dag1, Ldb3, Mybpc1, Myom1, Myot, Ttn, Xirp2]</t>
  </si>
  <si>
    <t>[Casq2, Dmd, Fkbp1b, Ryr1, Ryr2, Trdn]</t>
  </si>
  <si>
    <t>[Asph, Casq2, Dmd, Fkbp1b, Ryr1, Ryr2, Trdn]</t>
  </si>
  <si>
    <t>[Actb, Dag1, Dmd, Lama2, Ryr2, Sgca, Sgcb, Sgcg]</t>
  </si>
  <si>
    <t>[Atp2a1, Casq2, Dmd, Hsp90aa1, Tcap, Tnnc1, Tnnt3]</t>
  </si>
  <si>
    <t>[Adk, Cmya5, Dag1, Dmd, Fbxo32, Mef2a, Sgca, Srl, Tnnc1]</t>
  </si>
  <si>
    <t>[Adk, Csrp3, Fbxo32, Mef2a, Myh6, Pdlim5, Ryr2, Tcap, Ttn]</t>
  </si>
  <si>
    <t>[Lmod3, Mybpc1, Myom1, Tcap, Ttn]</t>
  </si>
  <si>
    <t>[Ank2, Casq2, Dmd, Fkbp1b, Hsp90aa1, Rnf207, Ryr2, Tmem38a]</t>
  </si>
  <si>
    <t>[Actb, Dag1, Dmd, Lama2, Myh6, Sgca, Sgcb, Sgcg]</t>
  </si>
  <si>
    <t>[Ank2, Asph, Casq2, Dmd, Fkbp1b, Ryr2, Stim1, Trdn]</t>
  </si>
  <si>
    <t>[Ank2, Asph, Atp2a1, Casq2, Dmd, Fkbp1b, Ryr1, Ryr2, Stim1, Trdn, Trpc1]</t>
  </si>
  <si>
    <t>[Dag1, Sgca, Sgcb, Sgcg]</t>
  </si>
  <si>
    <t>[Mybpc1, Myh6, Myom1, Tcap, Ttn]</t>
  </si>
  <si>
    <t>[Ank2, Asph, Casq2, Cmya5, Dmd, Fkbp1b, Myoz2, Ryr1, Ryr2, Tmem38a, Trdn]</t>
  </si>
  <si>
    <t>[Actn1, Ank2, Fkbp1b, Hsp90aa1, Rnf207, Tcap, Trdn, Trpc1, Vamp2]</t>
  </si>
  <si>
    <t>[Ank2, Asph, Capn3, Dmd, Mef2a, Rnasel, Rnf207, Ryr2, Stim1, Trdn, Trpc1]</t>
  </si>
  <si>
    <t>[Dag1, Dmd, Fbxo32, Sgca, Srl]</t>
  </si>
  <si>
    <t>[Mybpc1, Myom1, Tcap, Ttn]</t>
  </si>
  <si>
    <t>[Csrp3, Dmd, Ryr2, Tcap, Ttn]</t>
  </si>
  <si>
    <t>[Ank2, Asph, Casq2, Dmd, Fkbp1b, Rnf207, Stim1, Trdn, Vamp2]</t>
  </si>
  <si>
    <t>[Casq2, Ryr1, Ryr2, Tmem38a]</t>
  </si>
  <si>
    <t>[Asph, Capn3, Dusp1, Mef2a, Ryr1, Ryr2, Stim1, Trpc1, Ttn]</t>
  </si>
  <si>
    <t>[Ank2, Asph, Capn3, Dmd, Rnf207, Ryr2, Stim1, Trdn, Trpc1]</t>
  </si>
  <si>
    <t>[Actb, Actn1, Myh6, Myl9, Pgm5, Rflnb, Xirp2]</t>
  </si>
  <si>
    <t>[Cmya5, Myh6, Myod1, Myoz2, Tcap, Tnnc1]</t>
  </si>
  <si>
    <t>[Ank2, Asph, Capn3, Ryr2, Stim1, Trdn, Trpc1]</t>
  </si>
  <si>
    <t>[Actn1, Dag1, Dmd, Tln1]</t>
  </si>
  <si>
    <t>[Dag1, Dmd, Fbxo32, Sgca]</t>
  </si>
  <si>
    <t>[Cfl2, Dmd, Klhl41, Lmod3, Mettl21c, Myod1, Myom1, Myoz2, Ryr1]</t>
  </si>
  <si>
    <t>[Asph, Casq2, Cmya5, Dmd, Fkbp1b, Myoz2, Trdn]</t>
  </si>
  <si>
    <t>[Myh1, Myh6, Myl2, Myl9, Myom1, Ttn]</t>
  </si>
  <si>
    <t>[Ank2, Asph, Capn3, Creb3, Ryr2, Stim1, Trdn, Trpc1]</t>
  </si>
  <si>
    <t>[Actb, Ank2, Mybpc1, Myom1, Tln1, Ttn]</t>
  </si>
  <si>
    <t>[Ldb3, Mybpc1, Myom1, Ttn]</t>
  </si>
  <si>
    <t>[Casq2, Fkbp1b, Ryr2, Trdn]</t>
  </si>
  <si>
    <t>[Myh1, Myh6, Myl9, Ttn]</t>
  </si>
  <si>
    <t>[Casq2, Dmd, Fkbp1b, Trdn]</t>
  </si>
  <si>
    <t>[Ank2, Asph, Dmd, Rnf207, Ryr2, Stim1, Trdn]</t>
  </si>
  <si>
    <t>[Dmd, Klhl41, Lmod3, Myod1, Ryr1]</t>
  </si>
  <si>
    <t>[Csrp3, Tcap, Ttn]</t>
  </si>
  <si>
    <t>[Sgca, Sgcb, Sgcg]</t>
  </si>
  <si>
    <t>[Csrp3, Dmd, Klhl41, Lmod3, Myod1, Ryr1, Stim1]</t>
  </si>
  <si>
    <t>[Actb, Actn1, Myh6, Myl9, Pgm5, Xirp2]</t>
  </si>
  <si>
    <t>[Ank2, Asph, Ryr2, Stim1, Trdn]</t>
  </si>
  <si>
    <t>[Capn3, Dag1, Dmd, Myod1, Sgca]</t>
  </si>
  <si>
    <t>[Actb, Actn1, Dag1, Nexn, Pgm5, Smpx, Tln1, Xirp2]</t>
  </si>
  <si>
    <t>[Ank2, Casq2, Rnf207, Ryr2, Tnnc1]</t>
  </si>
  <si>
    <t>[Actb, Actn1, Lama2, Myl2, Myl9, Mylk4, Ppp1r12a, Tln1]</t>
  </si>
  <si>
    <t>[Csrp3, Myoz2, Ttn]</t>
  </si>
  <si>
    <t>[Casq2, Ryr1, Trdn]</t>
  </si>
  <si>
    <t>[Ank2, Casq2, Myh6, Rnf207, Ryr2, Tnnc1]</t>
  </si>
  <si>
    <t>[Myh1, Myh6, Ttn]</t>
  </si>
  <si>
    <t>[Cmya5, Myod1, Myoz2, Tnnc1]</t>
  </si>
  <si>
    <t>[Casq2, Cmya5, Fkbp1b, Myoz2]</t>
  </si>
  <si>
    <t>[Ank2, Casq2, Dmd, Fkbp1b, Myh6, Ryr2]</t>
  </si>
  <si>
    <t>[Atp2a1, Creb3, Ins1, Mef2a, Myl9, Mylk4, Ppp1r12a]</t>
  </si>
  <si>
    <t>[Csrp3, Myh6, Myl2, Ryr2]</t>
  </si>
  <si>
    <t>[Lmod3, Tmod4, Tnnt3]</t>
  </si>
  <si>
    <t>[Atp2a1, Casq2, Dmd]</t>
  </si>
  <si>
    <t>[Klhl41, Lmod3, Myod1, Ryr1]</t>
  </si>
  <si>
    <t>[Myh6, Napb, Ryr2, Tnnc1, Tnnt3]</t>
  </si>
  <si>
    <t>[Casq2, Fkbp1b, Trdn]</t>
  </si>
  <si>
    <t>[Ank2, Asph, Rnf207, Stim1, Trdn]</t>
  </si>
  <si>
    <t>[Ank2, Casq2, Rnf207, Ryr2]</t>
  </si>
  <si>
    <t>[Myot, Nexn, Nrcam]</t>
  </si>
  <si>
    <t>[Bche, Casq2, Hsp90aa1, Ryr1, Ryr2, Tmem38a]</t>
  </si>
  <si>
    <t>[Atp2a1, Hsp90aa1, Rnf207]</t>
  </si>
  <si>
    <t>[Myh1, Myh6, Myom1]</t>
  </si>
  <si>
    <t>[Myh6, Tcap, Ttn]</t>
  </si>
  <si>
    <t>[Ank2, Dmd, Rnf207, Ryr2]</t>
  </si>
  <si>
    <t>[Ank2, Casq2, Rnf207, Vamp2]</t>
  </si>
  <si>
    <t>[Actn1, Ank2, Myh1, Pgm5]</t>
  </si>
  <si>
    <t>[Capn3, Ryr2, Srl]</t>
  </si>
  <si>
    <t>[Myh6, Myl2, Ryr2, Tnnc1]</t>
  </si>
  <si>
    <t>[Asph, Ryr1, Stim1]</t>
  </si>
  <si>
    <t>[Actb, Mylk4, Ppp1r12a, Stim1, Tln1]</t>
  </si>
  <si>
    <t>[Fkbp1b, Ryr1, Ryr2, Trdn]</t>
  </si>
  <si>
    <t>[Capn3, Csrp3, Klhl41, Myod1]</t>
  </si>
  <si>
    <t>[Casq2, Ldb3, Nell2, Pdlim5]</t>
  </si>
  <si>
    <t>[Ampd1, Dmd, Myl9, Vamp2]</t>
  </si>
  <si>
    <t>[Asph, Capn3, Trdn, Trpc1]</t>
  </si>
  <si>
    <t>[Ank2, Rnf207, Ryr2]</t>
  </si>
  <si>
    <t>[Casq2, Tnnc1, Tnnt3, Vamp2]</t>
  </si>
  <si>
    <t>[Ank2, Casq2, Rnf207]</t>
  </si>
  <si>
    <t>[Creb3, Ins1, Ryr2, Vamp2]</t>
  </si>
  <si>
    <t>[Asph, Capn3, Mef2a, Ryr1]</t>
  </si>
  <si>
    <t>[Csrp3, Lmod3, Myod1]</t>
  </si>
  <si>
    <t>[Asph, Cfl2, Lmod3, Tmod4]</t>
  </si>
  <si>
    <t>[Hsp90aa1, Rnf207, Ryr2]</t>
  </si>
  <si>
    <t>[Capn3, Trdn, Trpc1]</t>
  </si>
  <si>
    <t>[Cfl2, Lmod3, Tmod4]</t>
  </si>
  <si>
    <t>[Klhl41, Lmod3, Myod1]</t>
  </si>
  <si>
    <t>[Ank2, Mef2a, Ryr2]</t>
  </si>
  <si>
    <t>[Asph, Cmya5, Myoz2]</t>
  </si>
  <si>
    <t>GO:0030016</t>
  </si>
  <si>
    <t>GO:0043292</t>
  </si>
  <si>
    <t>GO:0044449</t>
  </si>
  <si>
    <t>GO:0030017</t>
  </si>
  <si>
    <t>GO:0031674</t>
  </si>
  <si>
    <t>GO:0030018</t>
  </si>
  <si>
    <t>GO:0030239</t>
  </si>
  <si>
    <t>GO:0099512</t>
  </si>
  <si>
    <t>GO:0055001</t>
  </si>
  <si>
    <t>GO:0010927</t>
  </si>
  <si>
    <t>GO:0055002</t>
  </si>
  <si>
    <t>GO:0003012</t>
  </si>
  <si>
    <t>GO:0051146</t>
  </si>
  <si>
    <t>GO:0042692</t>
  </si>
  <si>
    <t>GO:0031032</t>
  </si>
  <si>
    <t>GO:0061061</t>
  </si>
  <si>
    <t>GO:0031672</t>
  </si>
  <si>
    <t>GO:0045214</t>
  </si>
  <si>
    <t>GO:0014706</t>
  </si>
  <si>
    <t>GO:0060537</t>
  </si>
  <si>
    <t>GO:0006936</t>
  </si>
  <si>
    <t>GO:0016529</t>
  </si>
  <si>
    <t>GO:0090257</t>
  </si>
  <si>
    <t>GO:0016528</t>
  </si>
  <si>
    <t>GO:0006941</t>
  </si>
  <si>
    <t>GO:0014808</t>
  </si>
  <si>
    <t>GO:0048747</t>
  </si>
  <si>
    <t>GO:1903514</t>
  </si>
  <si>
    <t>GO:0060047</t>
  </si>
  <si>
    <t>GO:0003015</t>
  </si>
  <si>
    <t>GO:0003779</t>
  </si>
  <si>
    <t>GO:0060048</t>
  </si>
  <si>
    <t>GO:0033017</t>
  </si>
  <si>
    <t>GO:0010880</t>
  </si>
  <si>
    <t>GO:0048738</t>
  </si>
  <si>
    <t>KEGG:05410</t>
  </si>
  <si>
    <t>GO:0055003</t>
  </si>
  <si>
    <t>KEGG:05414</t>
  </si>
  <si>
    <t>GO:0031430</t>
  </si>
  <si>
    <t>GO:0007517</t>
  </si>
  <si>
    <t>GO:0051279</t>
  </si>
  <si>
    <t>GO:0043500</t>
  </si>
  <si>
    <t>GO:0051209</t>
  </si>
  <si>
    <t>GO:0051283</t>
  </si>
  <si>
    <t>GO:0055013</t>
  </si>
  <si>
    <t>GO:0051282</t>
  </si>
  <si>
    <t>GO:0051208</t>
  </si>
  <si>
    <t>GO:0010522</t>
  </si>
  <si>
    <t>GO:0055007</t>
  </si>
  <si>
    <t>GO:0055006</t>
  </si>
  <si>
    <t>GO:0005865</t>
  </si>
  <si>
    <t>GO:0097553</t>
  </si>
  <si>
    <t>GO:0042805</t>
  </si>
  <si>
    <t>GO:0010881</t>
  </si>
  <si>
    <t>GO:0036379</t>
  </si>
  <si>
    <t>GO:1903169</t>
  </si>
  <si>
    <t>GO:0043034</t>
  </si>
  <si>
    <t>GO:0051235</t>
  </si>
  <si>
    <t>GO:0042383</t>
  </si>
  <si>
    <t>GO:0060402</t>
  </si>
  <si>
    <t>GO:0035051</t>
  </si>
  <si>
    <t>GO:0006942</t>
  </si>
  <si>
    <t>GO:0006937</t>
  </si>
  <si>
    <t>GO:0051015</t>
  </si>
  <si>
    <t>GO:0010882</t>
  </si>
  <si>
    <t>GO:0051924</t>
  </si>
  <si>
    <t>GO:0070588</t>
  </si>
  <si>
    <t>GO:1904062</t>
  </si>
  <si>
    <t>GO:0008016</t>
  </si>
  <si>
    <t>GO:0016010</t>
  </si>
  <si>
    <t>GO:0055008</t>
  </si>
  <si>
    <t>GO:0051393</t>
  </si>
  <si>
    <t>GO:0005219</t>
  </si>
  <si>
    <t>GO:0015278</t>
  </si>
  <si>
    <t>GO:0060415</t>
  </si>
  <si>
    <t>KEGG:05412</t>
  </si>
  <si>
    <t>GO:0003009</t>
  </si>
  <si>
    <t>GO:0043502</t>
  </si>
  <si>
    <t>GO:0048644</t>
  </si>
  <si>
    <t>GO:0099604</t>
  </si>
  <si>
    <t>GO:0003300</t>
  </si>
  <si>
    <t>GO:0030240</t>
  </si>
  <si>
    <t>GO:0055117</t>
  </si>
  <si>
    <t>GO:0014897</t>
  </si>
  <si>
    <t>GO:0014896</t>
  </si>
  <si>
    <t>GO:1903522</t>
  </si>
  <si>
    <t>KEGG:05416</t>
  </si>
  <si>
    <t>GO:1901019</t>
  </si>
  <si>
    <t>GO:0014866</t>
  </si>
  <si>
    <t>GO:0015085</t>
  </si>
  <si>
    <t>GO:0016011</t>
  </si>
  <si>
    <t>GO:0048739</t>
  </si>
  <si>
    <t>GO:0019722</t>
  </si>
  <si>
    <t>GO:0050881</t>
  </si>
  <si>
    <t>GO:0044325</t>
  </si>
  <si>
    <t>GO:0034764</t>
  </si>
  <si>
    <t>GO:0014874</t>
  </si>
  <si>
    <t>GO:0071688</t>
  </si>
  <si>
    <t>GO:0030241</t>
  </si>
  <si>
    <t>GO:0035994</t>
  </si>
  <si>
    <t>GO:2001257</t>
  </si>
  <si>
    <t>GO:0071313</t>
  </si>
  <si>
    <t>GO:0031034</t>
  </si>
  <si>
    <t>GO:0051592</t>
  </si>
  <si>
    <t>GO:1904064</t>
  </si>
  <si>
    <t>GO:0032432</t>
  </si>
  <si>
    <t>GO:0014888</t>
  </si>
  <si>
    <t>GO:1904427</t>
  </si>
  <si>
    <t>GO:0034767</t>
  </si>
  <si>
    <t>GO:0031033</t>
  </si>
  <si>
    <t>GO:0017166</t>
  </si>
  <si>
    <t>GO:0014894</t>
  </si>
  <si>
    <t>GO:0014877</t>
  </si>
  <si>
    <t>GO:0014870</t>
  </si>
  <si>
    <t>GO:0007519</t>
  </si>
  <si>
    <t>GO:0071415</t>
  </si>
  <si>
    <t>GO:0050848</t>
  </si>
  <si>
    <t>GO:0016459</t>
  </si>
  <si>
    <t>GO:0051928</t>
  </si>
  <si>
    <t>GO:0060538</t>
  </si>
  <si>
    <t>GO:0005200</t>
  </si>
  <si>
    <t>GO:0051371</t>
  </si>
  <si>
    <t>GO:0051284</t>
  </si>
  <si>
    <t>GO:0016460</t>
  </si>
  <si>
    <t>GO:0060314</t>
  </si>
  <si>
    <t>GO:0032414</t>
  </si>
  <si>
    <t>GO:0014904</t>
  </si>
  <si>
    <t>GO:0035995</t>
  </si>
  <si>
    <t>GO:0016012</t>
  </si>
  <si>
    <t>GO:0014902</t>
  </si>
  <si>
    <t>GO:0097517</t>
  </si>
  <si>
    <t>GO:0001725</t>
  </si>
  <si>
    <t>GO:1901021</t>
  </si>
  <si>
    <t>GO:0032411</t>
  </si>
  <si>
    <t>GO:0043403</t>
  </si>
  <si>
    <t>GO:0005924</t>
  </si>
  <si>
    <t>GO:1903115</t>
  </si>
  <si>
    <t>KEGG:04510</t>
  </si>
  <si>
    <t>GO:0031433</t>
  </si>
  <si>
    <t>GO:0030314</t>
  </si>
  <si>
    <t>GO:0042641</t>
  </si>
  <si>
    <t>GO:0070252</t>
  </si>
  <si>
    <t>GO:0005859</t>
  </si>
  <si>
    <t>GO:0036270</t>
  </si>
  <si>
    <t>GO:0031000</t>
  </si>
  <si>
    <t>GO:0043501</t>
  </si>
  <si>
    <t>GO:0050849</t>
  </si>
  <si>
    <t>GO:0002027</t>
  </si>
  <si>
    <t>KEGG:04022</t>
  </si>
  <si>
    <t>GO:0002026</t>
  </si>
  <si>
    <t>GO:0030048</t>
  </si>
  <si>
    <t>GO:0005523</t>
  </si>
  <si>
    <t>GO:0071312</t>
  </si>
  <si>
    <t>GO:0014819</t>
  </si>
  <si>
    <t>GO:0048741</t>
  </si>
  <si>
    <t>GO:0043462</t>
  </si>
  <si>
    <t>GO:0051280</t>
  </si>
  <si>
    <t>GO:2001259</t>
  </si>
  <si>
    <t>GO:0042246</t>
  </si>
  <si>
    <t>GO:0086004</t>
  </si>
  <si>
    <t>GO:0070593</t>
  </si>
  <si>
    <t>GO:0043279</t>
  </si>
  <si>
    <t>GO:0045989</t>
  </si>
  <si>
    <t>GO:0032982</t>
  </si>
  <si>
    <t>GO:0010523</t>
  </si>
  <si>
    <t>GO:0007512</t>
  </si>
  <si>
    <t>GO:0086001</t>
  </si>
  <si>
    <t>GO:1901016</t>
  </si>
  <si>
    <t>GO:0014704</t>
  </si>
  <si>
    <t>GO:0014850</t>
  </si>
  <si>
    <t>GO:0055010</t>
  </si>
  <si>
    <t>GO:0098827</t>
  </si>
  <si>
    <t>KEGG:04611</t>
  </si>
  <si>
    <t>GO:0034704</t>
  </si>
  <si>
    <t>GO:0045661</t>
  </si>
  <si>
    <t>GO:0086003</t>
  </si>
  <si>
    <t>GO:0005080</t>
  </si>
  <si>
    <t>GO:0003229</t>
  </si>
  <si>
    <t>GO:0017022</t>
  </si>
  <si>
    <t>GO:0010524</t>
  </si>
  <si>
    <t>GO:0098901</t>
  </si>
  <si>
    <t>GO:0048306</t>
  </si>
  <si>
    <t>GO:0086005</t>
  </si>
  <si>
    <t>KEGG:04260</t>
  </si>
  <si>
    <t>GO:0098632</t>
  </si>
  <si>
    <t>GO:0060306</t>
  </si>
  <si>
    <t>KEGG:04911</t>
  </si>
  <si>
    <t>GO:0044291</t>
  </si>
  <si>
    <t>GO:0003208</t>
  </si>
  <si>
    <t>GO:1903170</t>
  </si>
  <si>
    <t>GO:1901379</t>
  </si>
  <si>
    <t>GO:0071277</t>
  </si>
  <si>
    <t>GO:0010831</t>
  </si>
  <si>
    <t>GO:0098631</t>
  </si>
  <si>
    <t>GO:1901879</t>
  </si>
  <si>
    <t>GO:0086009</t>
  </si>
  <si>
    <t>GO:0086002</t>
  </si>
  <si>
    <t>GO:0045823</t>
  </si>
  <si>
    <t>GO:0051281</t>
  </si>
  <si>
    <t>GO:0045933</t>
  </si>
  <si>
    <t>GO:0030834</t>
  </si>
  <si>
    <t>GO:0048641</t>
  </si>
  <si>
    <t>GO:0008038</t>
  </si>
  <si>
    <t>GO:0050982</t>
  </si>
  <si>
    <t>GO:0030042</t>
  </si>
  <si>
    <t>GO:0061337</t>
  </si>
  <si>
    <t>GO:0048016</t>
  </si>
  <si>
    <t>GO:0051926</t>
  </si>
  <si>
    <t>GO:0010830</t>
  </si>
  <si>
    <t>GO:0098900</t>
  </si>
  <si>
    <t>myofibril</t>
  </si>
  <si>
    <t>contractile fiber</t>
  </si>
  <si>
    <t>contractile fiber part</t>
  </si>
  <si>
    <t>sarcomere</t>
  </si>
  <si>
    <t>I band</t>
  </si>
  <si>
    <t>Z disc</t>
  </si>
  <si>
    <t>myofibril assembly</t>
  </si>
  <si>
    <t>supramolecular fiber</t>
  </si>
  <si>
    <t>muscle cell development</t>
  </si>
  <si>
    <t>cellular component assembly involved in morphogenesis</t>
  </si>
  <si>
    <t>striated muscle cell development</t>
  </si>
  <si>
    <t>muscle system process</t>
  </si>
  <si>
    <t>striated muscle cell differentiation</t>
  </si>
  <si>
    <t>muscle cell differentiation</t>
  </si>
  <si>
    <t>actomyosin structure organization</t>
  </si>
  <si>
    <t>muscle structure development</t>
  </si>
  <si>
    <t>A band</t>
  </si>
  <si>
    <t>sarcomere organization</t>
  </si>
  <si>
    <t>striated muscle tissue development</t>
  </si>
  <si>
    <t>muscle tissue development</t>
  </si>
  <si>
    <t>muscle contraction</t>
  </si>
  <si>
    <t>sarcoplasmic reticulum</t>
  </si>
  <si>
    <t>regulation of muscle system process</t>
  </si>
  <si>
    <t>sarcoplasm</t>
  </si>
  <si>
    <t>striated muscle contraction</t>
  </si>
  <si>
    <t>release of sequestered calcium ion into cytosol by sarcoplasmic reticulum</t>
  </si>
  <si>
    <t>muscle fiber development</t>
  </si>
  <si>
    <t>release of sequestered calcium ion into cytosol by endoplasmic reticulum</t>
  </si>
  <si>
    <t>heart contraction</t>
  </si>
  <si>
    <t>heart process</t>
  </si>
  <si>
    <t>actin binding</t>
  </si>
  <si>
    <t>cardiac muscle contraction</t>
  </si>
  <si>
    <t>sarcoplasmic reticulum membrane</t>
  </si>
  <si>
    <t>regulation of release of sequestered calcium ion into cytosol by sarcoplasmic reticulum</t>
  </si>
  <si>
    <t>cardiac muscle tissue development</t>
  </si>
  <si>
    <t>Hypertrophic cardiomyopathy (HCM)</t>
  </si>
  <si>
    <t>cardiac myofibril assembly</t>
  </si>
  <si>
    <t>Dilated cardiomyopathy (DCM)</t>
  </si>
  <si>
    <t>M band</t>
  </si>
  <si>
    <t>muscle organ development</t>
  </si>
  <si>
    <t>regulation of release of sequestered calcium ion into cytosol</t>
  </si>
  <si>
    <t>muscle adaptation</t>
  </si>
  <si>
    <t>release of sequestered calcium ion into cytosol</t>
  </si>
  <si>
    <t>negative regulation of sequestering of calcium ion</t>
  </si>
  <si>
    <t>cardiac muscle cell development</t>
  </si>
  <si>
    <t>regulation of sequestering of calcium ion</t>
  </si>
  <si>
    <t>sequestering of calcium ion</t>
  </si>
  <si>
    <t>regulation of calcium ion transport into cytosol</t>
  </si>
  <si>
    <t>cardiac muscle cell differentiation</t>
  </si>
  <si>
    <t>cardiac cell development</t>
  </si>
  <si>
    <t>striated muscle thin filament</t>
  </si>
  <si>
    <t>calcium ion transmembrane import into cytosol</t>
  </si>
  <si>
    <t>actinin binding</t>
  </si>
  <si>
    <t>regulation of cardiac muscle contraction by regulation of the release of sequestered calcium ion</t>
  </si>
  <si>
    <t>myofilament</t>
  </si>
  <si>
    <t>regulation of calcium ion transmembrane transport</t>
  </si>
  <si>
    <t>costamere</t>
  </si>
  <si>
    <t>maintenance of location</t>
  </si>
  <si>
    <t>sarcolemma</t>
  </si>
  <si>
    <t>calcium ion transport into cytosol</t>
  </si>
  <si>
    <t>cardiocyte differentiation</t>
  </si>
  <si>
    <t>regulation of striated muscle contraction</t>
  </si>
  <si>
    <t>regulation of muscle contraction</t>
  </si>
  <si>
    <t>actin filament binding</t>
  </si>
  <si>
    <t>regulation of cardiac muscle contraction by calcium ion signaling</t>
  </si>
  <si>
    <t>regulation of calcium ion transport</t>
  </si>
  <si>
    <t>calcium ion transmembrane transport</t>
  </si>
  <si>
    <t>regulation of cation transmembrane transport</t>
  </si>
  <si>
    <t>regulation of heart contraction</t>
  </si>
  <si>
    <t>dystrophin-associated glycoprotein complex</t>
  </si>
  <si>
    <t>cardiac muscle tissue morphogenesis</t>
  </si>
  <si>
    <t>alpha-actinin binding</t>
  </si>
  <si>
    <t>ryanodine-sensitive calcium-release channel activity</t>
  </si>
  <si>
    <t>calcium-release channel activity</t>
  </si>
  <si>
    <t>muscle tissue morphogenesis</t>
  </si>
  <si>
    <t>Arrhythmogenic right ventricular cardiomyopathy (ARVC)</t>
  </si>
  <si>
    <t>skeletal muscle contraction</t>
  </si>
  <si>
    <t>regulation of muscle adaptation</t>
  </si>
  <si>
    <t>muscle organ morphogenesis</t>
  </si>
  <si>
    <t>ligand-gated calcium channel activity</t>
  </si>
  <si>
    <t>cardiac muscle hypertrophy</t>
  </si>
  <si>
    <t>skeletal muscle thin filament assembly</t>
  </si>
  <si>
    <t>regulation of cardiac muscle contraction</t>
  </si>
  <si>
    <t>striated muscle hypertrophy</t>
  </si>
  <si>
    <t>muscle hypertrophy</t>
  </si>
  <si>
    <t>regulation of blood circulation</t>
  </si>
  <si>
    <t>Viral myocarditis</t>
  </si>
  <si>
    <t>regulation of calcium ion transmembrane transporter activity</t>
  </si>
  <si>
    <t>skeletal myofibril assembly</t>
  </si>
  <si>
    <t>calcium ion transmembrane transporter activity</t>
  </si>
  <si>
    <t>dystroglycan complex</t>
  </si>
  <si>
    <t>cardiac muscle fiber development</t>
  </si>
  <si>
    <t>calcium-mediated signaling</t>
  </si>
  <si>
    <t>musculoskeletal movement</t>
  </si>
  <si>
    <t>ion channel binding</t>
  </si>
  <si>
    <t>positive regulation of transmembrane transport</t>
  </si>
  <si>
    <t>response to stimulus involved in regulation of muscle adaptation</t>
  </si>
  <si>
    <t>striated muscle myosin thick filament assembly</t>
  </si>
  <si>
    <t>skeletal muscle myosin thick filament assembly</t>
  </si>
  <si>
    <t>response to muscle stretch</t>
  </si>
  <si>
    <t>regulation of cation channel activity</t>
  </si>
  <si>
    <t>cellular response to caffeine</t>
  </si>
  <si>
    <t>myosin filament assembly</t>
  </si>
  <si>
    <t>response to calcium ion</t>
  </si>
  <si>
    <t>positive regulation of cation transmembrane transport</t>
  </si>
  <si>
    <t>actin filament bundle</t>
  </si>
  <si>
    <t>striated muscle adaptation</t>
  </si>
  <si>
    <t>positive regulation of calcium ion transmembrane transport</t>
  </si>
  <si>
    <t>positive regulation of ion transmembrane transport</t>
  </si>
  <si>
    <t>myosin filament organization</t>
  </si>
  <si>
    <t>vinculin binding</t>
  </si>
  <si>
    <t>response to denervation involved in regulation of muscle adaptation</t>
  </si>
  <si>
    <t>response to muscle inactivity involved in regulation of muscle adaptation</t>
  </si>
  <si>
    <t>response to muscle inactivity</t>
  </si>
  <si>
    <t>skeletal muscle tissue development</t>
  </si>
  <si>
    <t>cellular response to purine-containing compound</t>
  </si>
  <si>
    <t>regulation of calcium-mediated signaling</t>
  </si>
  <si>
    <t>myosin complex</t>
  </si>
  <si>
    <t>positive regulation of calcium ion transport</t>
  </si>
  <si>
    <t>skeletal muscle organ development</t>
  </si>
  <si>
    <t>structural constituent of cytoskeleton</t>
  </si>
  <si>
    <t>muscle alpha-actinin binding</t>
  </si>
  <si>
    <t>positive regulation of sequestering of calcium ion</t>
  </si>
  <si>
    <t>myosin II complex</t>
  </si>
  <si>
    <t>regulation of ryanodine-sensitive calcium-release channel activity</t>
  </si>
  <si>
    <t>positive regulation of ion transmembrane transporter activity</t>
  </si>
  <si>
    <t>myotube cell development</t>
  </si>
  <si>
    <t>detection of muscle stretch</t>
  </si>
  <si>
    <t>sarcoglycan complex</t>
  </si>
  <si>
    <t>myotube differentiation</t>
  </si>
  <si>
    <t>contractile actin filament bundle</t>
  </si>
  <si>
    <t>stress fiber</t>
  </si>
  <si>
    <t>positive regulation of calcium ion transmembrane transporter activity</t>
  </si>
  <si>
    <t>positive regulation of transporter activity</t>
  </si>
  <si>
    <t>skeletal muscle tissue regeneration</t>
  </si>
  <si>
    <t>cell-substrate adherens junction</t>
  </si>
  <si>
    <t>regulation of actin filament-based movement</t>
  </si>
  <si>
    <t>Focal adhesion</t>
  </si>
  <si>
    <t>telethonin binding</t>
  </si>
  <si>
    <t>junctional membrane complex</t>
  </si>
  <si>
    <t>actomyosin</t>
  </si>
  <si>
    <t>actin-mediated cell contraction</t>
  </si>
  <si>
    <t>muscle myosin complex</t>
  </si>
  <si>
    <t>response to diuretic</t>
  </si>
  <si>
    <t>response to caffeine</t>
  </si>
  <si>
    <t>skeletal muscle adaptation</t>
  </si>
  <si>
    <t>negative regulation of calcium-mediated signaling</t>
  </si>
  <si>
    <t>regulation of heart rate</t>
  </si>
  <si>
    <t>cGMP-PKG signaling pathway</t>
  </si>
  <si>
    <t>regulation of the force of heart contraction</t>
  </si>
  <si>
    <t>actin filament-based movement</t>
  </si>
  <si>
    <t>tropomyosin binding</t>
  </si>
  <si>
    <t>cellular response to alkaloid</t>
  </si>
  <si>
    <t>regulation of skeletal muscle contraction</t>
  </si>
  <si>
    <t>skeletal muscle fiber development</t>
  </si>
  <si>
    <t>regulation of ATPase activity</t>
  </si>
  <si>
    <t>negative regulation of release of sequestered calcium ion into cytosol</t>
  </si>
  <si>
    <t>positive regulation of cation channel activity</t>
  </si>
  <si>
    <t>tissue regeneration</t>
  </si>
  <si>
    <t>regulation of cardiac muscle cell contraction</t>
  </si>
  <si>
    <t>dendrite self-avoidance</t>
  </si>
  <si>
    <t>response to alkaloid</t>
  </si>
  <si>
    <t>positive regulation of striated muscle contraction</t>
  </si>
  <si>
    <t>myosin filament</t>
  </si>
  <si>
    <t>negative regulation of calcium ion transport into cytosol</t>
  </si>
  <si>
    <t>adult heart development</t>
  </si>
  <si>
    <t>cardiac muscle cell action potential</t>
  </si>
  <si>
    <t>regulation of potassium ion transmembrane transporter activity</t>
  </si>
  <si>
    <t>intercalated disc</t>
  </si>
  <si>
    <t>response to muscle activity</t>
  </si>
  <si>
    <t>ventricular cardiac muscle tissue morphogenesis</t>
  </si>
  <si>
    <t>endoplasmic reticulum subcompartment</t>
  </si>
  <si>
    <t>Platelet activation</t>
  </si>
  <si>
    <t>calcium channel complex</t>
  </si>
  <si>
    <t>regulation of myoblast differentiation</t>
  </si>
  <si>
    <t>cardiac muscle cell contraction</t>
  </si>
  <si>
    <t>protein kinase C binding</t>
  </si>
  <si>
    <t>ventricular cardiac muscle tissue development</t>
  </si>
  <si>
    <t>myosin binding</t>
  </si>
  <si>
    <t>positive regulation of calcium ion transport into cytosol</t>
  </si>
  <si>
    <t>regulation of cardiac muscle cell action potential</t>
  </si>
  <si>
    <t>calcium-dependent protein binding</t>
  </si>
  <si>
    <t>ventricular cardiac muscle cell action potential</t>
  </si>
  <si>
    <t>Cardiac muscle contraction</t>
  </si>
  <si>
    <t>cell-cell adhesion mediator activity</t>
  </si>
  <si>
    <t>regulation of membrane repolarization</t>
  </si>
  <si>
    <t>Insulin secretion</t>
  </si>
  <si>
    <t>cell-cell contact zone</t>
  </si>
  <si>
    <t>cardiac ventricle morphogenesis</t>
  </si>
  <si>
    <t>negative regulation of calcium ion transmembrane transport</t>
  </si>
  <si>
    <t>regulation of potassium ion transmembrane transport</t>
  </si>
  <si>
    <t>cellular response to calcium ion</t>
  </si>
  <si>
    <t>positive regulation of myotube differentiation</t>
  </si>
  <si>
    <t>cell adhesion mediator activity</t>
  </si>
  <si>
    <t>regulation of protein depolymerization</t>
  </si>
  <si>
    <t>membrane repolarization</t>
  </si>
  <si>
    <t>cardiac muscle cell action potential involved in contraction</t>
  </si>
  <si>
    <t>positive regulation of heart contraction</t>
  </si>
  <si>
    <t>positive regulation of release of sequestered calcium ion into cytosol</t>
  </si>
  <si>
    <t>positive regulation of muscle contraction</t>
  </si>
  <si>
    <t>regulation of actin filament depolymerization</t>
  </si>
  <si>
    <t>regulation of skeletal muscle tissue development</t>
  </si>
  <si>
    <t>neuron recognition</t>
  </si>
  <si>
    <t>detection of mechanical stimulus</t>
  </si>
  <si>
    <t>actin filament depolymerization</t>
  </si>
  <si>
    <t>cardiac conduction</t>
  </si>
  <si>
    <t>inositol phosphate-mediated signaling</t>
  </si>
  <si>
    <t>negative regulation of calcium ion transport</t>
  </si>
  <si>
    <t>regulation of myotube differentiation</t>
  </si>
  <si>
    <t>regulation of action potential</t>
  </si>
  <si>
    <t>GO_CellularComponent-EBI-UniProt-GOA_27.02.2019_00h00</t>
  </si>
  <si>
    <t>GO_BiologicalProcess-EBI-UniProt-GOA_27.02.2019_00h00</t>
  </si>
  <si>
    <t>GO_MolecularFunction-EBI-UniProt-GOA_27.02.2019_00h00</t>
  </si>
  <si>
    <t>KEGG_27.02.2019</t>
  </si>
  <si>
    <t>Benjamini</t>
    <phoneticPr fontId="1" type="noConversion"/>
  </si>
  <si>
    <t>Bejamini2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</si>
</sst>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45337995843934525"/>
          <c:y val="9.4474688125913198E-2"/>
          <c:w val="0.50685815115377031"/>
          <c:h val="0.84062565783337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BP!$I$1</c:f>
              <c:strCache>
                <c:ptCount val="1"/>
                <c:pt idx="0">
                  <c:v>Bejamini2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BP!$B$2:$B$166</c:f>
              <c:strCache>
                <c:ptCount val="165"/>
                <c:pt idx="0">
                  <c:v>myofibril assembly</c:v>
                </c:pt>
                <c:pt idx="1">
                  <c:v>muscle cell development</c:v>
                </c:pt>
                <c:pt idx="2">
                  <c:v>cellular component assembly involved in morphogenesis</c:v>
                </c:pt>
                <c:pt idx="3">
                  <c:v>striated muscle cell development</c:v>
                </c:pt>
                <c:pt idx="4">
                  <c:v>muscle system process</c:v>
                </c:pt>
                <c:pt idx="5">
                  <c:v>striated muscle cell differentiation</c:v>
                </c:pt>
                <c:pt idx="6">
                  <c:v>muscle cell differentiation</c:v>
                </c:pt>
                <c:pt idx="7">
                  <c:v>actomyosin structure organization</c:v>
                </c:pt>
                <c:pt idx="8">
                  <c:v>muscle structure development</c:v>
                </c:pt>
                <c:pt idx="9">
                  <c:v>sarcomere organization</c:v>
                </c:pt>
                <c:pt idx="10">
                  <c:v>striated muscle tissue development</c:v>
                </c:pt>
                <c:pt idx="11">
                  <c:v>muscle tissue development</c:v>
                </c:pt>
                <c:pt idx="12">
                  <c:v>muscle contraction</c:v>
                </c:pt>
                <c:pt idx="13">
                  <c:v>regulation of muscle system process</c:v>
                </c:pt>
                <c:pt idx="14">
                  <c:v>striated muscle contraction</c:v>
                </c:pt>
                <c:pt idx="15">
                  <c:v>release of sequestered calcium ion into cytosol by sarcoplasmic reticulum</c:v>
                </c:pt>
                <c:pt idx="16">
                  <c:v>muscle fiber development</c:v>
                </c:pt>
                <c:pt idx="17">
                  <c:v>release of sequestered calcium ion into cytosol by endoplasmic reticulum</c:v>
                </c:pt>
                <c:pt idx="18">
                  <c:v>heart contraction</c:v>
                </c:pt>
                <c:pt idx="19">
                  <c:v>heart process</c:v>
                </c:pt>
                <c:pt idx="20">
                  <c:v>cardiac muscle contraction</c:v>
                </c:pt>
                <c:pt idx="21">
                  <c:v>regulation of release of sequestered calcium ion into cytosol by sarcoplasmic reticulum</c:v>
                </c:pt>
                <c:pt idx="22">
                  <c:v>cardiac muscle tissue development</c:v>
                </c:pt>
                <c:pt idx="23">
                  <c:v>Hypertrophic cardiomyopathy (HCM)</c:v>
                </c:pt>
                <c:pt idx="24">
                  <c:v>cardiac myofibril assembly</c:v>
                </c:pt>
                <c:pt idx="25">
                  <c:v>Dilated cardiomyopathy (DCM)</c:v>
                </c:pt>
                <c:pt idx="26">
                  <c:v>muscle organ development</c:v>
                </c:pt>
                <c:pt idx="27">
                  <c:v>regulation of release of sequestered calcium ion into cytosol</c:v>
                </c:pt>
                <c:pt idx="28">
                  <c:v>muscle adaptation</c:v>
                </c:pt>
                <c:pt idx="29">
                  <c:v>release of sequestered calcium ion into cytosol</c:v>
                </c:pt>
                <c:pt idx="30">
                  <c:v>negative regulation of sequestering of calcium ion</c:v>
                </c:pt>
                <c:pt idx="31">
                  <c:v>cardiac muscle cell development</c:v>
                </c:pt>
                <c:pt idx="32">
                  <c:v>regulation of sequestering of calcium ion</c:v>
                </c:pt>
                <c:pt idx="33">
                  <c:v>sequestering of calcium ion</c:v>
                </c:pt>
                <c:pt idx="34">
                  <c:v>regulation of calcium ion transport into cytosol</c:v>
                </c:pt>
                <c:pt idx="35">
                  <c:v>cardiac muscle cell differentiation</c:v>
                </c:pt>
                <c:pt idx="36">
                  <c:v>cardiac cell development</c:v>
                </c:pt>
                <c:pt idx="37">
                  <c:v>calcium ion transmembrane import into cytosol</c:v>
                </c:pt>
                <c:pt idx="38">
                  <c:v>regulation of cardiac muscle contraction by regulation of the release of sequestered calcium ion</c:v>
                </c:pt>
                <c:pt idx="39">
                  <c:v>regulation of calcium ion transmembrane transport</c:v>
                </c:pt>
                <c:pt idx="40">
                  <c:v>maintenance of location</c:v>
                </c:pt>
                <c:pt idx="41">
                  <c:v>calcium ion transport into cytosol</c:v>
                </c:pt>
                <c:pt idx="42">
                  <c:v>cardiocyte differentiation</c:v>
                </c:pt>
                <c:pt idx="43">
                  <c:v>regulation of striated muscle contraction</c:v>
                </c:pt>
                <c:pt idx="44">
                  <c:v>regulation of muscle contraction</c:v>
                </c:pt>
                <c:pt idx="45">
                  <c:v>regulation of cardiac muscle contraction by calcium ion signaling</c:v>
                </c:pt>
                <c:pt idx="46">
                  <c:v>regulation of calcium ion transport</c:v>
                </c:pt>
                <c:pt idx="47">
                  <c:v>calcium ion transmembrane transport</c:v>
                </c:pt>
                <c:pt idx="48">
                  <c:v>regulation of cation transmembrane transport</c:v>
                </c:pt>
                <c:pt idx="49">
                  <c:v>regulation of heart contraction</c:v>
                </c:pt>
                <c:pt idx="50">
                  <c:v>cardiac muscle tissue morphogenesis</c:v>
                </c:pt>
                <c:pt idx="51">
                  <c:v>ryanodine-sensitive calcium-release channel activity</c:v>
                </c:pt>
                <c:pt idx="52">
                  <c:v>calcium-release channel activity</c:v>
                </c:pt>
                <c:pt idx="53">
                  <c:v>muscle tissue morphogenesis</c:v>
                </c:pt>
                <c:pt idx="54">
                  <c:v>Arrhythmogenic right ventricular cardiomyopathy (ARVC)</c:v>
                </c:pt>
                <c:pt idx="55">
                  <c:v>skeletal muscle contraction</c:v>
                </c:pt>
                <c:pt idx="56">
                  <c:v>regulation of muscle adaptation</c:v>
                </c:pt>
                <c:pt idx="57">
                  <c:v>muscle organ morphogenesis</c:v>
                </c:pt>
                <c:pt idx="58">
                  <c:v>ligand-gated calcium channel activity</c:v>
                </c:pt>
                <c:pt idx="59">
                  <c:v>cardiac muscle hypertrophy</c:v>
                </c:pt>
                <c:pt idx="60">
                  <c:v>skeletal muscle thin filament assembly</c:v>
                </c:pt>
                <c:pt idx="61">
                  <c:v>regulation of cardiac muscle contraction</c:v>
                </c:pt>
                <c:pt idx="62">
                  <c:v>striated muscle hypertrophy</c:v>
                </c:pt>
                <c:pt idx="63">
                  <c:v>muscle hypertrophy</c:v>
                </c:pt>
                <c:pt idx="64">
                  <c:v>regulation of blood circulation</c:v>
                </c:pt>
                <c:pt idx="65">
                  <c:v>Viral myocarditis</c:v>
                </c:pt>
                <c:pt idx="66">
                  <c:v>regulation of calcium ion transmembrane transporter activity</c:v>
                </c:pt>
                <c:pt idx="67">
                  <c:v>skeletal myofibril assembly</c:v>
                </c:pt>
                <c:pt idx="68">
                  <c:v>calcium ion transmembrane transporter activity</c:v>
                </c:pt>
                <c:pt idx="69">
                  <c:v>cardiac muscle fiber development</c:v>
                </c:pt>
                <c:pt idx="70">
                  <c:v>calcium-mediated signaling</c:v>
                </c:pt>
                <c:pt idx="71">
                  <c:v>musculoskeletal movement</c:v>
                </c:pt>
                <c:pt idx="72">
                  <c:v>positive regulation of transmembrane transport</c:v>
                </c:pt>
                <c:pt idx="73">
                  <c:v>response to stimulus involved in regulation of muscle adaptation</c:v>
                </c:pt>
                <c:pt idx="74">
                  <c:v>striated muscle myosin thick filament assembly</c:v>
                </c:pt>
                <c:pt idx="75">
                  <c:v>skeletal muscle myosin thick filament assembly</c:v>
                </c:pt>
                <c:pt idx="76">
                  <c:v>response to muscle stretch</c:v>
                </c:pt>
                <c:pt idx="77">
                  <c:v>regulation of cation channel activity</c:v>
                </c:pt>
                <c:pt idx="78">
                  <c:v>cellular response to caffeine</c:v>
                </c:pt>
                <c:pt idx="79">
                  <c:v>myosin filament assembly</c:v>
                </c:pt>
                <c:pt idx="80">
                  <c:v>response to calcium ion</c:v>
                </c:pt>
                <c:pt idx="81">
                  <c:v>positive regulation of cation transmembrane transport</c:v>
                </c:pt>
                <c:pt idx="82">
                  <c:v>striated muscle adaptation</c:v>
                </c:pt>
                <c:pt idx="83">
                  <c:v>positive regulation of calcium ion transmembrane transport</c:v>
                </c:pt>
                <c:pt idx="84">
                  <c:v>positive regulation of ion transmembrane transport</c:v>
                </c:pt>
                <c:pt idx="85">
                  <c:v>myosin filament organization</c:v>
                </c:pt>
                <c:pt idx="86">
                  <c:v>response to denervation involved in regulation of muscle adaptation</c:v>
                </c:pt>
                <c:pt idx="87">
                  <c:v>response to muscle inactivity involved in regulation of muscle adaptation</c:v>
                </c:pt>
                <c:pt idx="88">
                  <c:v>response to muscle inactivity</c:v>
                </c:pt>
                <c:pt idx="89">
                  <c:v>skeletal muscle tissue development</c:v>
                </c:pt>
                <c:pt idx="90">
                  <c:v>cellular response to purine-containing compound</c:v>
                </c:pt>
                <c:pt idx="91">
                  <c:v>regulation of calcium-mediated signaling</c:v>
                </c:pt>
                <c:pt idx="92">
                  <c:v>positive regulation of calcium ion transport</c:v>
                </c:pt>
                <c:pt idx="93">
                  <c:v>skeletal muscle organ development</c:v>
                </c:pt>
                <c:pt idx="94">
                  <c:v>structural constituent of cytoskeleton</c:v>
                </c:pt>
                <c:pt idx="95">
                  <c:v>positive regulation of sequestering of calcium ion</c:v>
                </c:pt>
                <c:pt idx="96">
                  <c:v>regulation of ryanodine-sensitive calcium-release channel activity</c:v>
                </c:pt>
                <c:pt idx="97">
                  <c:v>positive regulation of ion transmembrane transporter activity</c:v>
                </c:pt>
                <c:pt idx="98">
                  <c:v>myotube cell development</c:v>
                </c:pt>
                <c:pt idx="99">
                  <c:v>detection of muscle stretch</c:v>
                </c:pt>
                <c:pt idx="100">
                  <c:v>myotube differentiation</c:v>
                </c:pt>
                <c:pt idx="101">
                  <c:v>positive regulation of calcium ion transmembrane transporter activity</c:v>
                </c:pt>
                <c:pt idx="102">
                  <c:v>positive regulation of transporter activity</c:v>
                </c:pt>
                <c:pt idx="103">
                  <c:v>skeletal muscle tissue regeneration</c:v>
                </c:pt>
                <c:pt idx="104">
                  <c:v>regulation of actin filament-based movement</c:v>
                </c:pt>
                <c:pt idx="105">
                  <c:v>Focal adhesion</c:v>
                </c:pt>
                <c:pt idx="106">
                  <c:v>actin-mediated cell contraction</c:v>
                </c:pt>
                <c:pt idx="107">
                  <c:v>response to diuretic</c:v>
                </c:pt>
                <c:pt idx="108">
                  <c:v>response to caffeine</c:v>
                </c:pt>
                <c:pt idx="109">
                  <c:v>skeletal muscle adaptation</c:v>
                </c:pt>
                <c:pt idx="110">
                  <c:v>negative regulation of calcium-mediated signaling</c:v>
                </c:pt>
                <c:pt idx="111">
                  <c:v>regulation of heart rate</c:v>
                </c:pt>
                <c:pt idx="112">
                  <c:v>cGMP-PKG signaling pathway</c:v>
                </c:pt>
                <c:pt idx="113">
                  <c:v>regulation of the force of heart contraction</c:v>
                </c:pt>
                <c:pt idx="114">
                  <c:v>actin filament-based movement</c:v>
                </c:pt>
                <c:pt idx="115">
                  <c:v>cellular response to alkaloid</c:v>
                </c:pt>
                <c:pt idx="116">
                  <c:v>regulation of skeletal muscle contraction</c:v>
                </c:pt>
                <c:pt idx="117">
                  <c:v>skeletal muscle fiber development</c:v>
                </c:pt>
                <c:pt idx="118">
                  <c:v>regulation of ATPase activity</c:v>
                </c:pt>
                <c:pt idx="119">
                  <c:v>negative regulation of release of sequestered calcium ion into cytosol</c:v>
                </c:pt>
                <c:pt idx="120">
                  <c:v>positive regulation of cation channel activity</c:v>
                </c:pt>
                <c:pt idx="121">
                  <c:v>tissue regeneration</c:v>
                </c:pt>
                <c:pt idx="122">
                  <c:v>regulation of cardiac muscle cell contraction</c:v>
                </c:pt>
                <c:pt idx="123">
                  <c:v>dendrite self-avoidance</c:v>
                </c:pt>
                <c:pt idx="124">
                  <c:v>response to alkaloid</c:v>
                </c:pt>
                <c:pt idx="125">
                  <c:v>positive regulation of striated muscle contraction</c:v>
                </c:pt>
                <c:pt idx="126">
                  <c:v>negative regulation of calcium ion transport into cytosol</c:v>
                </c:pt>
                <c:pt idx="127">
                  <c:v>adult heart development</c:v>
                </c:pt>
                <c:pt idx="128">
                  <c:v>cardiac muscle cell action potential</c:v>
                </c:pt>
                <c:pt idx="129">
                  <c:v>regulation of potassium ion transmembrane transporter activity</c:v>
                </c:pt>
                <c:pt idx="130">
                  <c:v>response to muscle activity</c:v>
                </c:pt>
                <c:pt idx="131">
                  <c:v>ventricular cardiac muscle tissue morphogenesis</c:v>
                </c:pt>
                <c:pt idx="132">
                  <c:v>Platelet activation</c:v>
                </c:pt>
                <c:pt idx="133">
                  <c:v>regulation of myoblast differentiation</c:v>
                </c:pt>
                <c:pt idx="134">
                  <c:v>cardiac muscle cell contraction</c:v>
                </c:pt>
                <c:pt idx="135">
                  <c:v>ventricular cardiac muscle tissue development</c:v>
                </c:pt>
                <c:pt idx="136">
                  <c:v>positive regulation of calcium ion transport into cytosol</c:v>
                </c:pt>
                <c:pt idx="137">
                  <c:v>regulation of cardiac muscle cell action potential</c:v>
                </c:pt>
                <c:pt idx="138">
                  <c:v>ventricular cardiac muscle cell action potential</c:v>
                </c:pt>
                <c:pt idx="139">
                  <c:v>Cardiac muscle contraction</c:v>
                </c:pt>
                <c:pt idx="140">
                  <c:v>cell-cell adhesion mediator activity</c:v>
                </c:pt>
                <c:pt idx="141">
                  <c:v>regulation of membrane repolarization</c:v>
                </c:pt>
                <c:pt idx="142">
                  <c:v>Insulin secretion</c:v>
                </c:pt>
                <c:pt idx="143">
                  <c:v>cardiac ventricle morphogenesis</c:v>
                </c:pt>
                <c:pt idx="144">
                  <c:v>negative regulation of calcium ion transmembrane transport</c:v>
                </c:pt>
                <c:pt idx="145">
                  <c:v>regulation of potassium ion transmembrane transport</c:v>
                </c:pt>
                <c:pt idx="146">
                  <c:v>cellular response to calcium ion</c:v>
                </c:pt>
                <c:pt idx="147">
                  <c:v>positive regulation of myotube differentiation</c:v>
                </c:pt>
                <c:pt idx="148">
                  <c:v>cell adhesion mediator activity</c:v>
                </c:pt>
                <c:pt idx="149">
                  <c:v>regulation of protein depolymerization</c:v>
                </c:pt>
                <c:pt idx="150">
                  <c:v>membrane repolarization</c:v>
                </c:pt>
                <c:pt idx="151">
                  <c:v>cardiac muscle cell action potential involved in contraction</c:v>
                </c:pt>
                <c:pt idx="152">
                  <c:v>positive regulation of heart contraction</c:v>
                </c:pt>
                <c:pt idx="153">
                  <c:v>positive regulation of release of sequestered calcium ion into cytosol</c:v>
                </c:pt>
                <c:pt idx="154">
                  <c:v>positive regulation of muscle contraction</c:v>
                </c:pt>
                <c:pt idx="155">
                  <c:v>regulation of actin filament depolymerization</c:v>
                </c:pt>
                <c:pt idx="156">
                  <c:v>regulation of skeletal muscle tissue development</c:v>
                </c:pt>
                <c:pt idx="157">
                  <c:v>neuron recognition</c:v>
                </c:pt>
                <c:pt idx="158">
                  <c:v>detection of mechanical stimulus</c:v>
                </c:pt>
                <c:pt idx="159">
                  <c:v>actin filament depolymerization</c:v>
                </c:pt>
                <c:pt idx="160">
                  <c:v>cardiac conduction</c:v>
                </c:pt>
                <c:pt idx="161">
                  <c:v>inositol phosphate-mediated signaling</c:v>
                </c:pt>
                <c:pt idx="162">
                  <c:v>negative regulation of calcium ion transport</c:v>
                </c:pt>
                <c:pt idx="163">
                  <c:v>regulation of myotube differentiation</c:v>
                </c:pt>
                <c:pt idx="164">
                  <c:v>regulation of action potential</c:v>
                </c:pt>
              </c:strCache>
            </c:strRef>
          </c:cat>
          <c:val>
            <c:numRef>
              <c:f>BP!$I$2:$I$166</c:f>
              <c:numCache>
                <c:formatCode>General</c:formatCode>
                <c:ptCount val="165"/>
                <c:pt idx="0">
                  <c:v>29.669280392708743</c:v>
                </c:pt>
                <c:pt idx="1">
                  <c:v>28.641791473283082</c:v>
                </c:pt>
                <c:pt idx="2">
                  <c:v>28.40962309544831</c:v>
                </c:pt>
                <c:pt idx="3">
                  <c:v>28.000285733949148</c:v>
                </c:pt>
                <c:pt idx="4">
                  <c:v>27.218842201206822</c:v>
                </c:pt>
                <c:pt idx="5">
                  <c:v>23.718032523189482</c:v>
                </c:pt>
                <c:pt idx="6">
                  <c:v>22.433691345491965</c:v>
                </c:pt>
                <c:pt idx="7">
                  <c:v>21.639316429024895</c:v>
                </c:pt>
                <c:pt idx="8">
                  <c:v>20.465759532175539</c:v>
                </c:pt>
                <c:pt idx="9">
                  <c:v>19.416023303309206</c:v>
                </c:pt>
                <c:pt idx="10">
                  <c:v>18.842893306763578</c:v>
                </c:pt>
                <c:pt idx="11">
                  <c:v>18.40521802732345</c:v>
                </c:pt>
                <c:pt idx="12">
                  <c:v>17.871984656636148</c:v>
                </c:pt>
                <c:pt idx="13">
                  <c:v>17.068997388583046</c:v>
                </c:pt>
                <c:pt idx="14">
                  <c:v>15.859789815424383</c:v>
                </c:pt>
                <c:pt idx="15">
                  <c:v>15.524579400696782</c:v>
                </c:pt>
                <c:pt idx="16">
                  <c:v>15.384787620507836</c:v>
                </c:pt>
                <c:pt idx="17">
                  <c:v>15.374781719120158</c:v>
                </c:pt>
                <c:pt idx="18">
                  <c:v>14.999791951522878</c:v>
                </c:pt>
                <c:pt idx="19">
                  <c:v>14.756868944974581</c:v>
                </c:pt>
                <c:pt idx="20">
                  <c:v>14.686348494375427</c:v>
                </c:pt>
                <c:pt idx="21">
                  <c:v>14.073519070418961</c:v>
                </c:pt>
                <c:pt idx="22">
                  <c:v>13.883156747845717</c:v>
                </c:pt>
                <c:pt idx="23">
                  <c:v>13.449874554724625</c:v>
                </c:pt>
                <c:pt idx="24">
                  <c:v>13.273265874585251</c:v>
                </c:pt>
                <c:pt idx="25">
                  <c:v>13.226795431136416</c:v>
                </c:pt>
                <c:pt idx="26">
                  <c:v>12.874244533400518</c:v>
                </c:pt>
                <c:pt idx="27">
                  <c:v>12.800883251818904</c:v>
                </c:pt>
                <c:pt idx="28">
                  <c:v>12.158469894443886</c:v>
                </c:pt>
                <c:pt idx="29">
                  <c:v>11.900671006344375</c:v>
                </c:pt>
                <c:pt idx="30">
                  <c:v>11.836558683031859</c:v>
                </c:pt>
                <c:pt idx="31">
                  <c:v>11.808577753907308</c:v>
                </c:pt>
                <c:pt idx="32">
                  <c:v>11.782814655108748</c:v>
                </c:pt>
                <c:pt idx="33">
                  <c:v>11.75601406244685</c:v>
                </c:pt>
                <c:pt idx="34">
                  <c:v>11.577832761438637</c:v>
                </c:pt>
                <c:pt idx="35">
                  <c:v>11.430452819135729</c:v>
                </c:pt>
                <c:pt idx="36">
                  <c:v>11.430452819135729</c:v>
                </c:pt>
                <c:pt idx="37">
                  <c:v>11.286232808136743</c:v>
                </c:pt>
                <c:pt idx="38">
                  <c:v>11.153583032762175</c:v>
                </c:pt>
                <c:pt idx="39">
                  <c:v>11.033259872877782</c:v>
                </c:pt>
                <c:pt idx="40">
                  <c:v>10.971157750177618</c:v>
                </c:pt>
                <c:pt idx="41">
                  <c:v>10.620896536624263</c:v>
                </c:pt>
                <c:pt idx="42">
                  <c:v>10.195505662677704</c:v>
                </c:pt>
                <c:pt idx="43">
                  <c:v>10.080779015801768</c:v>
                </c:pt>
                <c:pt idx="44">
                  <c:v>10.044119555935508</c:v>
                </c:pt>
                <c:pt idx="45">
                  <c:v>9.4751753432903865</c:v>
                </c:pt>
                <c:pt idx="46">
                  <c:v>9.358381823637707</c:v>
                </c:pt>
                <c:pt idx="47">
                  <c:v>9.3500083840972454</c:v>
                </c:pt>
                <c:pt idx="48">
                  <c:v>9.2089608221546015</c:v>
                </c:pt>
                <c:pt idx="49">
                  <c:v>9.0748486205853531</c:v>
                </c:pt>
                <c:pt idx="50">
                  <c:v>8.919123884292139</c:v>
                </c:pt>
                <c:pt idx="51">
                  <c:v>8.7535156398073326</c:v>
                </c:pt>
                <c:pt idx="52">
                  <c:v>8.4421746513748488</c:v>
                </c:pt>
                <c:pt idx="53">
                  <c:v>8.4197988792381793</c:v>
                </c:pt>
                <c:pt idx="54">
                  <c:v>8.3671884104329628</c:v>
                </c:pt>
                <c:pt idx="55">
                  <c:v>8.3176104586762118</c:v>
                </c:pt>
                <c:pt idx="56">
                  <c:v>8.1491355824064389</c:v>
                </c:pt>
                <c:pt idx="57">
                  <c:v>8.1202858674143226</c:v>
                </c:pt>
                <c:pt idx="58">
                  <c:v>8.0698635803548218</c:v>
                </c:pt>
                <c:pt idx="59">
                  <c:v>8.0299507511249182</c:v>
                </c:pt>
                <c:pt idx="60">
                  <c:v>8.0096514285674463</c:v>
                </c:pt>
                <c:pt idx="61">
                  <c:v>7.9910658043568121</c:v>
                </c:pt>
                <c:pt idx="62">
                  <c:v>7.8832619775985204</c:v>
                </c:pt>
                <c:pt idx="63">
                  <c:v>7.825445746268274</c:v>
                </c:pt>
                <c:pt idx="64">
                  <c:v>7.786835661395366</c:v>
                </c:pt>
                <c:pt idx="65">
                  <c:v>7.7273985074428744</c:v>
                </c:pt>
                <c:pt idx="66">
                  <c:v>7.7273985074428744</c:v>
                </c:pt>
                <c:pt idx="67">
                  <c:v>7.7096163714523547</c:v>
                </c:pt>
                <c:pt idx="68">
                  <c:v>7.6789673817898603</c:v>
                </c:pt>
                <c:pt idx="69">
                  <c:v>7.4346242715573032</c:v>
                </c:pt>
                <c:pt idx="70">
                  <c:v>7.3689095934963271</c:v>
                </c:pt>
                <c:pt idx="71">
                  <c:v>7.3214060710363</c:v>
                </c:pt>
                <c:pt idx="72">
                  <c:v>7.015222739103641</c:v>
                </c:pt>
                <c:pt idx="73">
                  <c:v>6.9763833022267283</c:v>
                </c:pt>
                <c:pt idx="74">
                  <c:v>6.7159920783084663</c:v>
                </c:pt>
                <c:pt idx="75">
                  <c:v>6.7159920783084663</c:v>
                </c:pt>
                <c:pt idx="76">
                  <c:v>6.5984452615915847</c:v>
                </c:pt>
                <c:pt idx="77">
                  <c:v>6.5481643531751068</c:v>
                </c:pt>
                <c:pt idx="78">
                  <c:v>6.5398750615353602</c:v>
                </c:pt>
                <c:pt idx="79">
                  <c:v>6.5398750615353602</c:v>
                </c:pt>
                <c:pt idx="80">
                  <c:v>6.5398750615353602</c:v>
                </c:pt>
                <c:pt idx="81">
                  <c:v>6.420716235627995</c:v>
                </c:pt>
                <c:pt idx="82">
                  <c:v>6.243939060783724</c:v>
                </c:pt>
                <c:pt idx="83">
                  <c:v>6.1992747576969709</c:v>
                </c:pt>
                <c:pt idx="84">
                  <c:v>6.1052660044788336</c:v>
                </c:pt>
                <c:pt idx="85">
                  <c:v>6.1052660044788336</c:v>
                </c:pt>
                <c:pt idx="86">
                  <c:v>6.1052660044788336</c:v>
                </c:pt>
                <c:pt idx="87">
                  <c:v>6.1052660044788336</c:v>
                </c:pt>
                <c:pt idx="88">
                  <c:v>6.1052660044788336</c:v>
                </c:pt>
                <c:pt idx="89">
                  <c:v>6.0082504870948963</c:v>
                </c:pt>
                <c:pt idx="90">
                  <c:v>5.9796748908003039</c:v>
                </c:pt>
                <c:pt idx="91">
                  <c:v>5.939899788655107</c:v>
                </c:pt>
                <c:pt idx="92">
                  <c:v>5.8562767942314675</c:v>
                </c:pt>
                <c:pt idx="93">
                  <c:v>5.8221681589120129</c:v>
                </c:pt>
                <c:pt idx="94">
                  <c:v>5.7703023952793151</c:v>
                </c:pt>
                <c:pt idx="95">
                  <c:v>5.7703023952793151</c:v>
                </c:pt>
                <c:pt idx="96">
                  <c:v>5.5650913172621896</c:v>
                </c:pt>
                <c:pt idx="97">
                  <c:v>5.5593202388298213</c:v>
                </c:pt>
                <c:pt idx="98">
                  <c:v>5.5133359982773529</c:v>
                </c:pt>
                <c:pt idx="99">
                  <c:v>5.5019455765016003</c:v>
                </c:pt>
                <c:pt idx="100">
                  <c:v>5.4371604060809524</c:v>
                </c:pt>
                <c:pt idx="101">
                  <c:v>5.4354580688774989</c:v>
                </c:pt>
                <c:pt idx="102">
                  <c:v>5.4237666756358882</c:v>
                </c:pt>
                <c:pt idx="103">
                  <c:v>5.3485190384102026</c:v>
                </c:pt>
                <c:pt idx="104">
                  <c:v>5.2223920264853065</c:v>
                </c:pt>
                <c:pt idx="105">
                  <c:v>5.1914049393128652</c:v>
                </c:pt>
                <c:pt idx="106">
                  <c:v>4.9411824416089489</c:v>
                </c:pt>
                <c:pt idx="107">
                  <c:v>4.9206836714608553</c:v>
                </c:pt>
                <c:pt idx="108">
                  <c:v>4.9206836714608553</c:v>
                </c:pt>
                <c:pt idx="109">
                  <c:v>4.8001661049041369</c:v>
                </c:pt>
                <c:pt idx="110">
                  <c:v>4.7446841221494784</c:v>
                </c:pt>
                <c:pt idx="111">
                  <c:v>4.7011093884244541</c:v>
                </c:pt>
                <c:pt idx="112">
                  <c:v>4.647804623600285</c:v>
                </c:pt>
                <c:pt idx="113">
                  <c:v>4.4888882531442418</c:v>
                </c:pt>
                <c:pt idx="114">
                  <c:v>4.4385666301158544</c:v>
                </c:pt>
                <c:pt idx="115">
                  <c:v>4.3571500019380291</c:v>
                </c:pt>
                <c:pt idx="116">
                  <c:v>4.3305773429720542</c:v>
                </c:pt>
                <c:pt idx="117">
                  <c:v>4.318582615993118</c:v>
                </c:pt>
                <c:pt idx="118">
                  <c:v>4.3150958858731521</c:v>
                </c:pt>
                <c:pt idx="119">
                  <c:v>4.2461785326847217</c:v>
                </c:pt>
                <c:pt idx="120">
                  <c:v>4.2461785326847217</c:v>
                </c:pt>
                <c:pt idx="121">
                  <c:v>4.2461785326847217</c:v>
                </c:pt>
                <c:pt idx="122">
                  <c:v>4.2065676426092802</c:v>
                </c:pt>
                <c:pt idx="123">
                  <c:v>4.0828848425259405</c:v>
                </c:pt>
                <c:pt idx="124">
                  <c:v>4.0257024780245896</c:v>
                </c:pt>
                <c:pt idx="125">
                  <c:v>4.0158310526109595</c:v>
                </c:pt>
                <c:pt idx="126">
                  <c:v>4.0158310526109595</c:v>
                </c:pt>
                <c:pt idx="127">
                  <c:v>3.8107001643797154</c:v>
                </c:pt>
                <c:pt idx="128">
                  <c:v>3.572459467300058</c:v>
                </c:pt>
                <c:pt idx="129">
                  <c:v>3.5511463766917144</c:v>
                </c:pt>
                <c:pt idx="130">
                  <c:v>3.5372576430753169</c:v>
                </c:pt>
                <c:pt idx="131">
                  <c:v>3.5302174725743827</c:v>
                </c:pt>
                <c:pt idx="132">
                  <c:v>3.4424582065536207</c:v>
                </c:pt>
                <c:pt idx="133">
                  <c:v>3.3693582108004461</c:v>
                </c:pt>
                <c:pt idx="134">
                  <c:v>3.3489027621194021</c:v>
                </c:pt>
                <c:pt idx="135">
                  <c:v>3.3312199286511768</c:v>
                </c:pt>
                <c:pt idx="136">
                  <c:v>3.3138128384932273</c:v>
                </c:pt>
                <c:pt idx="137">
                  <c:v>3.2927754865984027</c:v>
                </c:pt>
                <c:pt idx="138">
                  <c:v>3.258475135138339</c:v>
                </c:pt>
                <c:pt idx="139">
                  <c:v>3.258475135138339</c:v>
                </c:pt>
                <c:pt idx="140">
                  <c:v>3.1885762331474483</c:v>
                </c:pt>
                <c:pt idx="141">
                  <c:v>3.1885762331474483</c:v>
                </c:pt>
                <c:pt idx="142">
                  <c:v>3.1073356974453303</c:v>
                </c:pt>
                <c:pt idx="143">
                  <c:v>3.017461010995806</c:v>
                </c:pt>
                <c:pt idx="144">
                  <c:v>2.9947501819287181</c:v>
                </c:pt>
                <c:pt idx="145">
                  <c:v>2.9716365788142496</c:v>
                </c:pt>
                <c:pt idx="146">
                  <c:v>2.9716365788142496</c:v>
                </c:pt>
                <c:pt idx="147">
                  <c:v>2.9408853537400228</c:v>
                </c:pt>
                <c:pt idx="148">
                  <c:v>2.9139228209360555</c:v>
                </c:pt>
                <c:pt idx="149">
                  <c:v>2.910974054778027</c:v>
                </c:pt>
                <c:pt idx="150">
                  <c:v>2.8620474141491128</c:v>
                </c:pt>
                <c:pt idx="151">
                  <c:v>2.8105053386612191</c:v>
                </c:pt>
                <c:pt idx="152">
                  <c:v>2.7867264498100552</c:v>
                </c:pt>
                <c:pt idx="153">
                  <c:v>2.6441733574560304</c:v>
                </c:pt>
                <c:pt idx="154">
                  <c:v>2.5802657974554535</c:v>
                </c:pt>
                <c:pt idx="155">
                  <c:v>2.5612253052785841</c:v>
                </c:pt>
                <c:pt idx="156">
                  <c:v>2.542561355063127</c:v>
                </c:pt>
                <c:pt idx="157">
                  <c:v>2.5242610160261201</c:v>
                </c:pt>
                <c:pt idx="158">
                  <c:v>2.4693084310646598</c:v>
                </c:pt>
                <c:pt idx="159">
                  <c:v>2.4693084310646598</c:v>
                </c:pt>
                <c:pt idx="160">
                  <c:v>2.4544588851118783</c:v>
                </c:pt>
                <c:pt idx="161">
                  <c:v>2.4544588851118783</c:v>
                </c:pt>
                <c:pt idx="162">
                  <c:v>2.4378038252987251</c:v>
                </c:pt>
                <c:pt idx="163">
                  <c:v>2.3854554431368657</c:v>
                </c:pt>
                <c:pt idx="164">
                  <c:v>2.3699593477712027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5-4047-924C-C7CFE7A4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1467680"/>
        <c:axId val="541461800"/>
      </c:barChart>
      <c:catAx>
        <c:axId val="54146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1461800"/>
        <c:crosses val="autoZero"/>
        <c:auto val="1"/>
        <c:lblAlgn val="ctr"/>
        <c:lblOffset val="100"/>
        <c:noMultiLvlLbl val="0"/>
      </c:catAx>
      <c:valAx>
        <c:axId val="541461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146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CC!$I$1</c:f>
              <c:strCache>
                <c:ptCount val="1"/>
                <c:pt idx="0">
                  <c:v>Bejamini2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CC!$B$2:$B$34</c:f>
              <c:strCache>
                <c:ptCount val="33"/>
                <c:pt idx="0">
                  <c:v>myofibril</c:v>
                </c:pt>
                <c:pt idx="1">
                  <c:v>contractile fiber</c:v>
                </c:pt>
                <c:pt idx="2">
                  <c:v>contractile fiber part</c:v>
                </c:pt>
                <c:pt idx="3">
                  <c:v>sarcomere</c:v>
                </c:pt>
                <c:pt idx="4">
                  <c:v>I band</c:v>
                </c:pt>
                <c:pt idx="5">
                  <c:v>Z disc</c:v>
                </c:pt>
                <c:pt idx="6">
                  <c:v>supramolecular fiber</c:v>
                </c:pt>
                <c:pt idx="7">
                  <c:v>A band</c:v>
                </c:pt>
                <c:pt idx="8">
                  <c:v>sarcoplasmic reticulum</c:v>
                </c:pt>
                <c:pt idx="9">
                  <c:v>sarcoplasm</c:v>
                </c:pt>
                <c:pt idx="10">
                  <c:v>sarcoplasmic reticulum membrane</c:v>
                </c:pt>
                <c:pt idx="11">
                  <c:v>M band</c:v>
                </c:pt>
                <c:pt idx="12">
                  <c:v>striated muscle thin filament</c:v>
                </c:pt>
                <c:pt idx="13">
                  <c:v>myofilament</c:v>
                </c:pt>
                <c:pt idx="14">
                  <c:v>costamere</c:v>
                </c:pt>
                <c:pt idx="15">
                  <c:v>sarcolemma</c:v>
                </c:pt>
                <c:pt idx="16">
                  <c:v>dystrophin-associated glycoprotein complex</c:v>
                </c:pt>
                <c:pt idx="17">
                  <c:v>dystroglycan complex</c:v>
                </c:pt>
                <c:pt idx="18">
                  <c:v>actin filament bundle</c:v>
                </c:pt>
                <c:pt idx="19">
                  <c:v>myosin complex</c:v>
                </c:pt>
                <c:pt idx="20">
                  <c:v>myosin II complex</c:v>
                </c:pt>
                <c:pt idx="21">
                  <c:v>sarcoglycan complex</c:v>
                </c:pt>
                <c:pt idx="22">
                  <c:v>contractile actin filament bundle</c:v>
                </c:pt>
                <c:pt idx="23">
                  <c:v>stress fiber</c:v>
                </c:pt>
                <c:pt idx="24">
                  <c:v>cell-substrate adherens junction</c:v>
                </c:pt>
                <c:pt idx="25">
                  <c:v>junctional membrane complex</c:v>
                </c:pt>
                <c:pt idx="26">
                  <c:v>actomyosin</c:v>
                </c:pt>
                <c:pt idx="27">
                  <c:v>muscle myosin complex</c:v>
                </c:pt>
                <c:pt idx="28">
                  <c:v>myosin filament</c:v>
                </c:pt>
                <c:pt idx="29">
                  <c:v>intercalated disc</c:v>
                </c:pt>
                <c:pt idx="30">
                  <c:v>endoplasmic reticulum subcompartment</c:v>
                </c:pt>
                <c:pt idx="31">
                  <c:v>calcium channel complex</c:v>
                </c:pt>
                <c:pt idx="32">
                  <c:v>cell-cell contact zone</c:v>
                </c:pt>
              </c:strCache>
            </c:strRef>
          </c:cat>
          <c:val>
            <c:numRef>
              <c:f>CC!$I$2:$I$34</c:f>
              <c:numCache>
                <c:formatCode>General</c:formatCode>
                <c:ptCount val="33"/>
                <c:pt idx="0">
                  <c:v>51.828560145503012</c:v>
                </c:pt>
                <c:pt idx="1">
                  <c:v>51.310263471141027</c:v>
                </c:pt>
                <c:pt idx="2">
                  <c:v>51.310263471141027</c:v>
                </c:pt>
                <c:pt idx="3">
                  <c:v>50.536438391222582</c:v>
                </c:pt>
                <c:pt idx="4">
                  <c:v>35.630437695469553</c:v>
                </c:pt>
                <c:pt idx="5">
                  <c:v>35.06597472709803</c:v>
                </c:pt>
                <c:pt idx="6">
                  <c:v>28.959466210808149</c:v>
                </c:pt>
                <c:pt idx="7">
                  <c:v>19.645843181165727</c:v>
                </c:pt>
                <c:pt idx="8">
                  <c:v>17.426018686455109</c:v>
                </c:pt>
                <c:pt idx="9">
                  <c:v>16.499040585519325</c:v>
                </c:pt>
                <c:pt idx="10">
                  <c:v>14.493967365014027</c:v>
                </c:pt>
                <c:pt idx="11">
                  <c:v>12.874244533400518</c:v>
                </c:pt>
                <c:pt idx="12">
                  <c:v>11.306976063111442</c:v>
                </c:pt>
                <c:pt idx="13">
                  <c:v>11.097574541466805</c:v>
                </c:pt>
                <c:pt idx="14">
                  <c:v>10.983237410552679</c:v>
                </c:pt>
                <c:pt idx="15">
                  <c:v>10.727819708857302</c:v>
                </c:pt>
                <c:pt idx="16">
                  <c:v>9.0164557516356751</c:v>
                </c:pt>
                <c:pt idx="17">
                  <c:v>7.4528833924099818</c:v>
                </c:pt>
                <c:pt idx="18">
                  <c:v>6.2859449741788955</c:v>
                </c:pt>
                <c:pt idx="19">
                  <c:v>5.9091869478995367</c:v>
                </c:pt>
                <c:pt idx="20">
                  <c:v>5.7703023952793151</c:v>
                </c:pt>
                <c:pt idx="21">
                  <c:v>5.5019455765016003</c:v>
                </c:pt>
                <c:pt idx="22">
                  <c:v>5.4371604060809524</c:v>
                </c:pt>
                <c:pt idx="23">
                  <c:v>5.4371604060809524</c:v>
                </c:pt>
                <c:pt idx="24">
                  <c:v>5.2834430556783456</c:v>
                </c:pt>
                <c:pt idx="25">
                  <c:v>5.0932706029841439</c:v>
                </c:pt>
                <c:pt idx="26">
                  <c:v>5.0921675773319075</c:v>
                </c:pt>
                <c:pt idx="27">
                  <c:v>4.9278592886057853</c:v>
                </c:pt>
                <c:pt idx="28">
                  <c:v>4.0158310526109595</c:v>
                </c:pt>
                <c:pt idx="29">
                  <c:v>3.5511463766917144</c:v>
                </c:pt>
                <c:pt idx="30">
                  <c:v>3.4926514541554079</c:v>
                </c:pt>
                <c:pt idx="31">
                  <c:v>3.4377984033971765</c:v>
                </c:pt>
                <c:pt idx="32">
                  <c:v>3.1073356974453303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1-4F27-9818-01204E0D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8933656"/>
        <c:axId val="548934440"/>
      </c:barChart>
      <c:catAx>
        <c:axId val="548933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8934440"/>
        <c:crosses val="autoZero"/>
        <c:auto val="1"/>
        <c:lblAlgn val="ctr"/>
        <c:lblOffset val="100"/>
        <c:noMultiLvlLbl val="0"/>
      </c:catAx>
      <c:valAx>
        <c:axId val="54893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8933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MF!$I$1</c:f>
              <c:strCache>
                <c:ptCount val="1"/>
                <c:pt idx="0">
                  <c:v>Bejamini2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MF!$B$2:$B$13</c:f>
              <c:strCache>
                <c:ptCount val="12"/>
                <c:pt idx="0">
                  <c:v>actin binding</c:v>
                </c:pt>
                <c:pt idx="1">
                  <c:v>actinin binding</c:v>
                </c:pt>
                <c:pt idx="2">
                  <c:v>actin filament binding</c:v>
                </c:pt>
                <c:pt idx="3">
                  <c:v>alpha-actinin binding</c:v>
                </c:pt>
                <c:pt idx="4">
                  <c:v>ion channel binding</c:v>
                </c:pt>
                <c:pt idx="5">
                  <c:v>vinculin binding</c:v>
                </c:pt>
                <c:pt idx="6">
                  <c:v>muscle alpha-actinin binding</c:v>
                </c:pt>
                <c:pt idx="7">
                  <c:v>telethonin binding</c:v>
                </c:pt>
                <c:pt idx="8">
                  <c:v>tropomyosin binding</c:v>
                </c:pt>
                <c:pt idx="9">
                  <c:v>protein kinase C binding</c:v>
                </c:pt>
                <c:pt idx="10">
                  <c:v>myosin binding</c:v>
                </c:pt>
                <c:pt idx="11">
                  <c:v>calcium-dependent protein binding</c:v>
                </c:pt>
              </c:strCache>
            </c:strRef>
          </c:cat>
          <c:val>
            <c:numRef>
              <c:f>MF!$I$2:$I$13</c:f>
              <c:numCache>
                <c:formatCode>General</c:formatCode>
                <c:ptCount val="12"/>
                <c:pt idx="0">
                  <c:v>14.756868944974581</c:v>
                </c:pt>
                <c:pt idx="1">
                  <c:v>11.219267207002714</c:v>
                </c:pt>
                <c:pt idx="2">
                  <c:v>9.9885495499730705</c:v>
                </c:pt>
                <c:pt idx="3">
                  <c:v>8.9027414945303303</c:v>
                </c:pt>
                <c:pt idx="4">
                  <c:v>7.2470191938111723</c:v>
                </c:pt>
                <c:pt idx="5">
                  <c:v>6.1052660044788336</c:v>
                </c:pt>
                <c:pt idx="6">
                  <c:v>5.7703023952793151</c:v>
                </c:pt>
                <c:pt idx="7">
                  <c:v>5.0932706029841439</c:v>
                </c:pt>
                <c:pt idx="8">
                  <c:v>4.4281650340449739</c:v>
                </c:pt>
                <c:pt idx="9">
                  <c:v>3.3312199286511768</c:v>
                </c:pt>
                <c:pt idx="10">
                  <c:v>3.3138128384932273</c:v>
                </c:pt>
                <c:pt idx="11">
                  <c:v>3.2750488328525842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2-4AEE-AEC9-0DC22C7C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8247968"/>
        <c:axId val="548248360"/>
      </c:barChart>
      <c:catAx>
        <c:axId val="54824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8248360"/>
        <c:crosses val="autoZero"/>
        <c:auto val="1"/>
        <c:lblAlgn val="ctr"/>
        <c:lblOffset val="100"/>
        <c:noMultiLvlLbl val="0"/>
      </c:catAx>
      <c:valAx>
        <c:axId val="54824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82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KEGG</a:t>
            </a:r>
            <a:r>
              <a:rPr lang="en-US" baseline="0"/>
              <a:t> Pathway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KEGG!$I$1</c:f>
              <c:strCache>
                <c:ptCount val="1"/>
                <c:pt idx="0">
                  <c:v>Bejamini2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KEGG!$B$2:$B$10</c:f>
              <c:strCache>
                <c:ptCount val="9"/>
                <c:pt idx="0">
                  <c:v>Hypertrophic cardiomyopathy (HCM)</c:v>
                </c:pt>
                <c:pt idx="1">
                  <c:v>Dilated cardiomyopathy (DCM)</c:v>
                </c:pt>
                <c:pt idx="2">
                  <c:v>Arrhythmogenic right ventricular cardiomyopathy (ARVC)</c:v>
                </c:pt>
                <c:pt idx="3">
                  <c:v>Viral myocarditis</c:v>
                </c:pt>
                <c:pt idx="4">
                  <c:v>Focal adhesion</c:v>
                </c:pt>
                <c:pt idx="5">
                  <c:v>cGMP-PKG signaling pathway</c:v>
                </c:pt>
                <c:pt idx="6">
                  <c:v>Platelet activation</c:v>
                </c:pt>
                <c:pt idx="7">
                  <c:v>Cardiac muscle contraction</c:v>
                </c:pt>
                <c:pt idx="8">
                  <c:v>Insulin secretion</c:v>
                </c:pt>
              </c:strCache>
            </c:strRef>
          </c:cat>
          <c:val>
            <c:numRef>
              <c:f>KEGG!$I$2:$I$10</c:f>
              <c:numCache>
                <c:formatCode>General</c:formatCode>
                <c:ptCount val="9"/>
                <c:pt idx="0">
                  <c:v>13.449874554724625</c:v>
                </c:pt>
                <c:pt idx="1">
                  <c:v>13.226795431136416</c:v>
                </c:pt>
                <c:pt idx="2">
                  <c:v>8.3671884104329628</c:v>
                </c:pt>
                <c:pt idx="3">
                  <c:v>7.7273985074428744</c:v>
                </c:pt>
                <c:pt idx="4">
                  <c:v>5.1914049393128652</c:v>
                </c:pt>
                <c:pt idx="5">
                  <c:v>4.647804623600285</c:v>
                </c:pt>
                <c:pt idx="6">
                  <c:v>3.4424582065536207</c:v>
                </c:pt>
                <c:pt idx="7">
                  <c:v>3.258475135138339</c:v>
                </c:pt>
                <c:pt idx="8">
                  <c:v>3.1073356974453303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4-4FB4-95E1-68B88AA2F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8934048"/>
        <c:axId val="548934832"/>
      </c:barChart>
      <c:catAx>
        <c:axId val="54893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8934832"/>
        <c:crosses val="autoZero"/>
        <c:auto val="1"/>
        <c:lblAlgn val="ctr"/>
        <c:lblOffset val="100"/>
        <c:noMultiLvlLbl val="0"/>
      </c:catAx>
      <c:valAx>
        <c:axId val="54893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893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142874</xdr:rowOff>
    </xdr:from>
    <xdr:to>
      <xdr:col>27</xdr:col>
      <xdr:colOff>295275</xdr:colOff>
      <xdr:row>27</xdr:row>
      <xdr:rowOff>114299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114299</xdr:rowOff>
    </xdr:from>
    <xdr:to>
      <xdr:col>24</xdr:col>
      <xdr:colOff>257175</xdr:colOff>
      <xdr:row>26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261936</xdr:colOff>
      <xdr:row>2</xdr:row>
      <xdr:rowOff>123824</xdr:rowOff>
    </xdr:from>
    <xdr:to>
      <xdr:col>20</xdr:col>
      <xdr:colOff>671511</xdr:colOff>
      <xdr:row>25</xdr:row>
      <xdr:rowOff>76199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280987</xdr:colOff>
      <xdr:row>1</xdr:row>
      <xdr:rowOff>133349</xdr:rowOff>
    </xdr:from>
    <xdr:to>
      <xdr:col>21</xdr:col>
      <xdr:colOff>200025</xdr:colOff>
      <xdr:row>24</xdr:row>
      <xdr:rowOff>202882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selection activeCell="P34" sqref="P34"/>
    </sheetView>
  </sheetViews>
  <sheetFormatPr defaultRowHeight="16.5" x14ac:dyDescent="0.3"/>
  <sheetData>
    <row r="1" spans="1:9" x14ac:dyDescent="0.3">
      <c r="A1" t="s">
        <v>2</v>
      </c>
      <c r="B1" t="s">
        <v>3</v>
      </c>
      <c r="C1" t="s">
        <v>5</v>
      </c>
      <c r="D1" t="s">
        <v>6</v>
      </c>
      <c r="E1" t="s">
        <v>0</v>
      </c>
      <c r="F1" t="s">
        <v>4</v>
      </c>
      <c r="G1" t="s">
        <v>1</v>
      </c>
      <c r="H1" t="s">
        <v>581</v>
      </c>
      <c r="I1" t="s">
        <v>582</v>
      </c>
    </row>
    <row r="2" spans="1:9" x14ac:dyDescent="0.3">
      <c r="A2" t="s">
        <v>163</v>
      </c>
      <c r="B2" t="s">
        <v>373</v>
      </c>
      <c r="C2" t="s">
        <v>578</v>
      </c>
      <c r="D2">
        <v>7.1383584577154005E-32</v>
      </c>
      <c r="E2">
        <v>26.582279205322266</v>
      </c>
      <c r="F2">
        <v>21</v>
      </c>
      <c r="G2" t="s">
        <v>12</v>
      </c>
      <c r="H2">
        <v>2.1415075373146202E-30</v>
      </c>
      <c r="I2">
        <f t="shared" ref="I2:I47" si="0">-LOG10(H2)</f>
        <v>29.669280392708743</v>
      </c>
    </row>
    <row r="3" spans="1:9" x14ac:dyDescent="0.3">
      <c r="A3" t="s">
        <v>165</v>
      </c>
      <c r="B3" t="s">
        <v>375</v>
      </c>
      <c r="C3" t="s">
        <v>578</v>
      </c>
      <c r="D3">
        <v>9.7775881813337835E-31</v>
      </c>
      <c r="E3">
        <v>11.894272804260254</v>
      </c>
      <c r="F3">
        <v>27</v>
      </c>
      <c r="G3" t="s">
        <v>14</v>
      </c>
      <c r="H3">
        <v>2.2814372423112162E-29</v>
      </c>
      <c r="I3">
        <f t="shared" si="0"/>
        <v>28.641791473283082</v>
      </c>
    </row>
    <row r="4" spans="1:9" x14ac:dyDescent="0.3">
      <c r="A4" t="s">
        <v>166</v>
      </c>
      <c r="B4" t="s">
        <v>376</v>
      </c>
      <c r="C4" t="s">
        <v>578</v>
      </c>
      <c r="D4">
        <v>1.8542044106808316E-30</v>
      </c>
      <c r="E4">
        <v>17.829458236694336</v>
      </c>
      <c r="F4">
        <v>23</v>
      </c>
      <c r="G4" t="s">
        <v>15</v>
      </c>
      <c r="H4">
        <v>3.8938292624297462E-29</v>
      </c>
      <c r="I4">
        <f t="shared" si="0"/>
        <v>28.40962309544831</v>
      </c>
    </row>
    <row r="5" spans="1:9" x14ac:dyDescent="0.3">
      <c r="A5" t="s">
        <v>167</v>
      </c>
      <c r="B5" t="s">
        <v>377</v>
      </c>
      <c r="C5" t="s">
        <v>578</v>
      </c>
      <c r="D5">
        <v>5.2346500886662391E-30</v>
      </c>
      <c r="E5">
        <v>12.322275161743164</v>
      </c>
      <c r="F5">
        <v>26</v>
      </c>
      <c r="G5" t="s">
        <v>16</v>
      </c>
      <c r="H5">
        <v>9.9934228965446379E-29</v>
      </c>
      <c r="I5">
        <f t="shared" si="0"/>
        <v>28.000285733949148</v>
      </c>
    </row>
    <row r="6" spans="1:9" x14ac:dyDescent="0.3">
      <c r="A6" t="s">
        <v>168</v>
      </c>
      <c r="B6" t="s">
        <v>378</v>
      </c>
      <c r="C6" t="s">
        <v>578</v>
      </c>
      <c r="D6">
        <v>3.4523892060137798E-29</v>
      </c>
      <c r="E6">
        <v>7.0640177726745605</v>
      </c>
      <c r="F6">
        <v>32</v>
      </c>
      <c r="G6" t="s">
        <v>17</v>
      </c>
      <c r="H6">
        <v>6.041681110524115E-28</v>
      </c>
      <c r="I6">
        <f t="shared" si="0"/>
        <v>27.218842201206822</v>
      </c>
    </row>
    <row r="7" spans="1:9" x14ac:dyDescent="0.3">
      <c r="A7" t="s">
        <v>169</v>
      </c>
      <c r="B7" t="s">
        <v>379</v>
      </c>
      <c r="C7" t="s">
        <v>578</v>
      </c>
      <c r="D7">
        <v>1.1849268332063194E-25</v>
      </c>
      <c r="E7">
        <v>7.7586207389831543</v>
      </c>
      <c r="F7">
        <v>27</v>
      </c>
      <c r="G7" t="s">
        <v>18</v>
      </c>
      <c r="H7">
        <v>1.9141125767179006E-24</v>
      </c>
      <c r="I7">
        <f t="shared" si="0"/>
        <v>23.718032523189482</v>
      </c>
    </row>
    <row r="8" spans="1:9" x14ac:dyDescent="0.3">
      <c r="A8" t="s">
        <v>170</v>
      </c>
      <c r="B8" t="s">
        <v>380</v>
      </c>
      <c r="C8" t="s">
        <v>578</v>
      </c>
      <c r="D8">
        <v>2.4559379806692367E-24</v>
      </c>
      <c r="E8">
        <v>6.4220185279846191</v>
      </c>
      <c r="F8">
        <v>28</v>
      </c>
      <c r="G8" t="s">
        <v>19</v>
      </c>
      <c r="H8">
        <v>3.683906971003855E-23</v>
      </c>
      <c r="I8">
        <f t="shared" si="0"/>
        <v>22.433691345491965</v>
      </c>
    </row>
    <row r="9" spans="1:9" x14ac:dyDescent="0.3">
      <c r="A9" t="s">
        <v>171</v>
      </c>
      <c r="B9" t="s">
        <v>381</v>
      </c>
      <c r="C9" t="s">
        <v>578</v>
      </c>
      <c r="D9">
        <v>1.6389116232941919E-23</v>
      </c>
      <c r="E9">
        <v>10.138248443603516</v>
      </c>
      <c r="F9">
        <v>22</v>
      </c>
      <c r="G9" t="s">
        <v>20</v>
      </c>
      <c r="H9">
        <v>2.2944762726118689E-22</v>
      </c>
      <c r="I9">
        <f t="shared" si="0"/>
        <v>21.639316429024895</v>
      </c>
    </row>
    <row r="10" spans="1:9" x14ac:dyDescent="0.3">
      <c r="A10" t="s">
        <v>172</v>
      </c>
      <c r="B10" t="s">
        <v>382</v>
      </c>
      <c r="C10" t="s">
        <v>578</v>
      </c>
      <c r="D10">
        <v>2.6070007478226558E-22</v>
      </c>
      <c r="E10">
        <v>4.238410472869873</v>
      </c>
      <c r="F10">
        <v>32</v>
      </c>
      <c r="G10" t="s">
        <v>21</v>
      </c>
      <c r="H10">
        <v>3.4216884815172354E-21</v>
      </c>
      <c r="I10">
        <f t="shared" si="0"/>
        <v>20.465759532175539</v>
      </c>
    </row>
    <row r="11" spans="1:9" x14ac:dyDescent="0.3">
      <c r="A11" t="s">
        <v>174</v>
      </c>
      <c r="B11" t="s">
        <v>384</v>
      </c>
      <c r="C11" t="s">
        <v>578</v>
      </c>
      <c r="D11">
        <v>3.2887427754677549E-21</v>
      </c>
      <c r="E11">
        <v>25.454545974731445</v>
      </c>
      <c r="F11">
        <v>14</v>
      </c>
      <c r="G11" t="s">
        <v>23</v>
      </c>
      <c r="H11">
        <v>3.8368665713790472E-20</v>
      </c>
      <c r="I11">
        <f t="shared" si="0"/>
        <v>19.416023303309206</v>
      </c>
    </row>
    <row r="12" spans="1:9" x14ac:dyDescent="0.3">
      <c r="A12" t="s">
        <v>175</v>
      </c>
      <c r="B12" t="s">
        <v>385</v>
      </c>
      <c r="C12" t="s">
        <v>578</v>
      </c>
      <c r="D12">
        <v>1.2990952638527943E-20</v>
      </c>
      <c r="E12">
        <v>5.3608245849609375</v>
      </c>
      <c r="F12">
        <v>26</v>
      </c>
      <c r="G12" t="s">
        <v>24</v>
      </c>
      <c r="H12">
        <v>1.4358421337320356E-19</v>
      </c>
      <c r="I12">
        <f t="shared" si="0"/>
        <v>18.842893306763578</v>
      </c>
    </row>
    <row r="13" spans="1:9" x14ac:dyDescent="0.3">
      <c r="A13" t="s">
        <v>176</v>
      </c>
      <c r="B13" t="s">
        <v>386</v>
      </c>
      <c r="C13" t="s">
        <v>578</v>
      </c>
      <c r="D13">
        <v>3.7462147855970076E-20</v>
      </c>
      <c r="E13">
        <v>5.1383399963378906</v>
      </c>
      <c r="F13">
        <v>26</v>
      </c>
      <c r="G13" t="s">
        <v>24</v>
      </c>
      <c r="H13">
        <v>3.9335255248768582E-19</v>
      </c>
      <c r="I13">
        <f t="shared" si="0"/>
        <v>18.40521802732345</v>
      </c>
    </row>
    <row r="14" spans="1:9" x14ac:dyDescent="0.3">
      <c r="A14" t="s">
        <v>177</v>
      </c>
      <c r="B14" t="s">
        <v>387</v>
      </c>
      <c r="C14" t="s">
        <v>578</v>
      </c>
      <c r="D14">
        <v>1.3428124010574733E-19</v>
      </c>
      <c r="E14">
        <v>6.7278289794921875</v>
      </c>
      <c r="F14">
        <v>22</v>
      </c>
      <c r="G14" t="s">
        <v>25</v>
      </c>
      <c r="H14">
        <v>1.3428124010574734E-18</v>
      </c>
      <c r="I14">
        <f t="shared" si="0"/>
        <v>17.871984656636148</v>
      </c>
    </row>
    <row r="15" spans="1:9" x14ac:dyDescent="0.3">
      <c r="A15" t="s">
        <v>179</v>
      </c>
      <c r="B15" t="s">
        <v>389</v>
      </c>
      <c r="C15" t="s">
        <v>578</v>
      </c>
      <c r="D15">
        <v>9.3435336218301119E-19</v>
      </c>
      <c r="E15">
        <v>7.4626865386962891</v>
      </c>
      <c r="F15">
        <v>20</v>
      </c>
      <c r="G15" t="s">
        <v>27</v>
      </c>
      <c r="H15">
        <v>8.5310524373231446E-18</v>
      </c>
      <c r="I15">
        <f t="shared" si="0"/>
        <v>17.068997388583046</v>
      </c>
    </row>
    <row r="16" spans="1:9" x14ac:dyDescent="0.3">
      <c r="A16" t="s">
        <v>181</v>
      </c>
      <c r="B16" t="s">
        <v>391</v>
      </c>
      <c r="C16" t="s">
        <v>578</v>
      </c>
      <c r="D16">
        <v>1.6441101046693893E-17</v>
      </c>
      <c r="E16">
        <v>9.0909090042114258</v>
      </c>
      <c r="F16">
        <v>17</v>
      </c>
      <c r="G16" t="s">
        <v>28</v>
      </c>
      <c r="H16">
        <v>1.3810524879222872E-16</v>
      </c>
      <c r="I16">
        <f t="shared" si="0"/>
        <v>15.859789815424383</v>
      </c>
    </row>
    <row r="17" spans="1:9" x14ac:dyDescent="0.3">
      <c r="A17" t="s">
        <v>182</v>
      </c>
      <c r="B17" t="s">
        <v>392</v>
      </c>
      <c r="C17" t="s">
        <v>578</v>
      </c>
      <c r="D17">
        <v>3.6997693695595227E-17</v>
      </c>
      <c r="E17">
        <v>35.714286804199219</v>
      </c>
      <c r="F17">
        <v>10</v>
      </c>
      <c r="G17" t="s">
        <v>29</v>
      </c>
      <c r="H17">
        <v>2.9882752600288451E-16</v>
      </c>
      <c r="I17">
        <f t="shared" si="0"/>
        <v>15.524579400696782</v>
      </c>
    </row>
    <row r="18" spans="1:9" x14ac:dyDescent="0.3">
      <c r="A18" t="s">
        <v>183</v>
      </c>
      <c r="B18" t="s">
        <v>393</v>
      </c>
      <c r="C18" t="s">
        <v>578</v>
      </c>
      <c r="D18">
        <v>5.3009883395053798E-17</v>
      </c>
      <c r="E18">
        <v>16.25</v>
      </c>
      <c r="F18">
        <v>13</v>
      </c>
      <c r="G18" t="s">
        <v>30</v>
      </c>
      <c r="H18">
        <v>4.1229909307264067E-16</v>
      </c>
      <c r="I18">
        <f t="shared" si="0"/>
        <v>15.384787620507836</v>
      </c>
    </row>
    <row r="19" spans="1:9" x14ac:dyDescent="0.3">
      <c r="A19" t="s">
        <v>184</v>
      </c>
      <c r="B19" t="s">
        <v>394</v>
      </c>
      <c r="C19" t="s">
        <v>578</v>
      </c>
      <c r="D19">
        <v>5.6254467427664658E-17</v>
      </c>
      <c r="E19">
        <v>34.482757568359375</v>
      </c>
      <c r="F19">
        <v>10</v>
      </c>
      <c r="G19" t="s">
        <v>29</v>
      </c>
      <c r="H19">
        <v>4.2190850570748493E-16</v>
      </c>
      <c r="I19">
        <f t="shared" si="0"/>
        <v>15.374781719120158</v>
      </c>
    </row>
    <row r="20" spans="1:9" x14ac:dyDescent="0.3">
      <c r="A20" t="s">
        <v>185</v>
      </c>
      <c r="B20" t="s">
        <v>395</v>
      </c>
      <c r="C20" t="s">
        <v>578</v>
      </c>
      <c r="D20">
        <v>1.3816140837357244E-16</v>
      </c>
      <c r="E20">
        <v>7.1146245002746582</v>
      </c>
      <c r="F20">
        <v>18</v>
      </c>
      <c r="G20" t="s">
        <v>31</v>
      </c>
      <c r="H20">
        <v>1.00047916408449E-15</v>
      </c>
      <c r="I20">
        <f t="shared" si="0"/>
        <v>14.999791951522878</v>
      </c>
    </row>
    <row r="21" spans="1:9" x14ac:dyDescent="0.3">
      <c r="A21" t="s">
        <v>186</v>
      </c>
      <c r="B21" t="s">
        <v>396</v>
      </c>
      <c r="C21" t="s">
        <v>578</v>
      </c>
      <c r="D21">
        <v>2.5629130149215331E-16</v>
      </c>
      <c r="E21">
        <v>6.8702292442321777</v>
      </c>
      <c r="F21">
        <v>18</v>
      </c>
      <c r="G21" t="s">
        <v>31</v>
      </c>
      <c r="H21">
        <v>1.7503748113999731E-15</v>
      </c>
      <c r="I21">
        <f t="shared" si="0"/>
        <v>14.756868944974581</v>
      </c>
    </row>
    <row r="22" spans="1:9" x14ac:dyDescent="0.3">
      <c r="A22" t="s">
        <v>188</v>
      </c>
      <c r="B22" t="s">
        <v>398</v>
      </c>
      <c r="C22" t="s">
        <v>578</v>
      </c>
      <c r="D22">
        <v>3.1374888363703056E-16</v>
      </c>
      <c r="E22">
        <v>10.067113876342773</v>
      </c>
      <c r="F22">
        <v>15</v>
      </c>
      <c r="G22" t="s">
        <v>33</v>
      </c>
      <c r="H22">
        <v>2.0589770488680129E-15</v>
      </c>
      <c r="I22">
        <f t="shared" si="0"/>
        <v>14.686348494375427</v>
      </c>
    </row>
    <row r="23" spans="1:9" x14ac:dyDescent="0.3">
      <c r="A23" t="s">
        <v>190</v>
      </c>
      <c r="B23" t="s">
        <v>400</v>
      </c>
      <c r="C23" t="s">
        <v>578</v>
      </c>
      <c r="D23">
        <v>1.3669119865610321E-15</v>
      </c>
      <c r="E23">
        <v>36</v>
      </c>
      <c r="F23">
        <v>9</v>
      </c>
      <c r="G23" t="s">
        <v>35</v>
      </c>
      <c r="H23">
        <v>8.4426916817004919E-15</v>
      </c>
      <c r="I23">
        <f t="shared" si="0"/>
        <v>14.073519070418961</v>
      </c>
    </row>
    <row r="24" spans="1:9" x14ac:dyDescent="0.3">
      <c r="A24" t="s">
        <v>191</v>
      </c>
      <c r="B24" t="s">
        <v>401</v>
      </c>
      <c r="C24" t="s">
        <v>578</v>
      </c>
      <c r="D24">
        <v>2.1811824857401898E-15</v>
      </c>
      <c r="E24">
        <v>6.0810809135437012</v>
      </c>
      <c r="F24">
        <v>18</v>
      </c>
      <c r="G24" t="s">
        <v>36</v>
      </c>
      <c r="H24">
        <v>1.3087094914441139E-14</v>
      </c>
      <c r="I24">
        <f t="shared" si="0"/>
        <v>13.883156747845717</v>
      </c>
    </row>
    <row r="25" spans="1:9" x14ac:dyDescent="0.3">
      <c r="A25" t="s">
        <v>192</v>
      </c>
      <c r="B25" t="s">
        <v>402</v>
      </c>
      <c r="C25" t="s">
        <v>580</v>
      </c>
      <c r="D25">
        <v>6.0842724226954266E-15</v>
      </c>
      <c r="E25">
        <v>13.953488349914551</v>
      </c>
      <c r="F25">
        <v>12</v>
      </c>
      <c r="G25" t="s">
        <v>37</v>
      </c>
      <c r="H25">
        <v>3.5491589132389988E-14</v>
      </c>
      <c r="I25">
        <f t="shared" si="0"/>
        <v>13.449874554724625</v>
      </c>
    </row>
    <row r="26" spans="1:9" x14ac:dyDescent="0.3">
      <c r="A26" t="s">
        <v>193</v>
      </c>
      <c r="B26" t="s">
        <v>403</v>
      </c>
      <c r="C26" t="s">
        <v>578</v>
      </c>
      <c r="D26">
        <v>9.391101938434509E-15</v>
      </c>
      <c r="E26">
        <v>30</v>
      </c>
      <c r="F26">
        <v>9</v>
      </c>
      <c r="G26" t="s">
        <v>38</v>
      </c>
      <c r="H26">
        <v>5.3300848839763426E-14</v>
      </c>
      <c r="I26">
        <f t="shared" si="0"/>
        <v>13.273265874585251</v>
      </c>
    </row>
    <row r="27" spans="1:9" x14ac:dyDescent="0.3">
      <c r="A27" t="s">
        <v>194</v>
      </c>
      <c r="B27" t="s">
        <v>404</v>
      </c>
      <c r="C27" t="s">
        <v>580</v>
      </c>
      <c r="D27">
        <v>1.0734179928556828E-14</v>
      </c>
      <c r="E27">
        <v>13.333333015441895</v>
      </c>
      <c r="F27">
        <v>12</v>
      </c>
      <c r="G27" t="s">
        <v>37</v>
      </c>
      <c r="H27">
        <v>5.9320468026235101E-14</v>
      </c>
      <c r="I27">
        <f t="shared" si="0"/>
        <v>13.226795431136416</v>
      </c>
    </row>
    <row r="28" spans="1:9" x14ac:dyDescent="0.3">
      <c r="A28" t="s">
        <v>196</v>
      </c>
      <c r="B28" t="s">
        <v>406</v>
      </c>
      <c r="C28" t="s">
        <v>578</v>
      </c>
      <c r="D28">
        <v>2.5444631358010195E-14</v>
      </c>
      <c r="E28">
        <v>4.3956046104431152</v>
      </c>
      <c r="F28">
        <v>20</v>
      </c>
      <c r="G28" t="s">
        <v>40</v>
      </c>
      <c r="H28">
        <v>1.3358431462955353E-13</v>
      </c>
      <c r="I28">
        <f t="shared" si="0"/>
        <v>12.874244533400518</v>
      </c>
    </row>
    <row r="29" spans="1:9" x14ac:dyDescent="0.3">
      <c r="A29" t="s">
        <v>197</v>
      </c>
      <c r="B29" t="s">
        <v>407</v>
      </c>
      <c r="C29" t="s">
        <v>578</v>
      </c>
      <c r="D29">
        <v>3.0880285732281948E-14</v>
      </c>
      <c r="E29">
        <v>12.244897842407227</v>
      </c>
      <c r="F29">
        <v>12</v>
      </c>
      <c r="G29" t="s">
        <v>41</v>
      </c>
      <c r="H29">
        <v>1.5816731716534658E-13</v>
      </c>
      <c r="I29">
        <f t="shared" si="0"/>
        <v>12.800883251818904</v>
      </c>
    </row>
    <row r="30" spans="1:9" x14ac:dyDescent="0.3">
      <c r="A30" t="s">
        <v>198</v>
      </c>
      <c r="B30" t="s">
        <v>408</v>
      </c>
      <c r="C30" t="s">
        <v>578</v>
      </c>
      <c r="D30">
        <v>1.3885454549027164E-13</v>
      </c>
      <c r="E30">
        <v>9.0277776718139648</v>
      </c>
      <c r="F30">
        <v>13</v>
      </c>
      <c r="G30" t="s">
        <v>42</v>
      </c>
      <c r="H30">
        <v>6.9427272745135821E-13</v>
      </c>
      <c r="I30">
        <f t="shared" si="0"/>
        <v>12.158469894443886</v>
      </c>
    </row>
    <row r="31" spans="1:9" x14ac:dyDescent="0.3">
      <c r="A31" t="s">
        <v>199</v>
      </c>
      <c r="B31" t="s">
        <v>409</v>
      </c>
      <c r="C31" t="s">
        <v>578</v>
      </c>
      <c r="D31">
        <v>2.5738199006631548E-13</v>
      </c>
      <c r="E31">
        <v>8.6092710494995117</v>
      </c>
      <c r="F31">
        <v>13</v>
      </c>
      <c r="G31" t="s">
        <v>43</v>
      </c>
      <c r="H31">
        <v>1.2569818119517731E-12</v>
      </c>
      <c r="I31">
        <f t="shared" si="0"/>
        <v>11.900671006344375</v>
      </c>
    </row>
    <row r="32" spans="1:9" x14ac:dyDescent="0.3">
      <c r="A32" t="s">
        <v>200</v>
      </c>
      <c r="B32" t="s">
        <v>410</v>
      </c>
      <c r="C32" t="s">
        <v>578</v>
      </c>
      <c r="D32">
        <v>3.052633730580285E-13</v>
      </c>
      <c r="E32">
        <v>8.4967317581176758</v>
      </c>
      <c r="F32">
        <v>13</v>
      </c>
      <c r="G32" t="s">
        <v>43</v>
      </c>
      <c r="H32">
        <v>1.4569388259587724E-12</v>
      </c>
      <c r="I32">
        <f t="shared" si="0"/>
        <v>11.836558683031859</v>
      </c>
    </row>
    <row r="33" spans="1:9" x14ac:dyDescent="0.3">
      <c r="A33" t="s">
        <v>201</v>
      </c>
      <c r="B33" t="s">
        <v>411</v>
      </c>
      <c r="C33" t="s">
        <v>578</v>
      </c>
      <c r="D33">
        <v>3.3297794226945766E-13</v>
      </c>
      <c r="E33">
        <v>10.084033966064453</v>
      </c>
      <c r="F33">
        <v>12</v>
      </c>
      <c r="G33" t="s">
        <v>44</v>
      </c>
      <c r="H33">
        <v>1.5538970639241358E-12</v>
      </c>
      <c r="I33">
        <f t="shared" si="0"/>
        <v>11.808577753907308</v>
      </c>
    </row>
    <row r="34" spans="1:9" x14ac:dyDescent="0.3">
      <c r="A34" t="s">
        <v>202</v>
      </c>
      <c r="B34" t="s">
        <v>412</v>
      </c>
      <c r="C34" t="s">
        <v>578</v>
      </c>
      <c r="D34">
        <v>3.6118015649677591E-13</v>
      </c>
      <c r="E34">
        <v>8.3870964050292969</v>
      </c>
      <c r="F34">
        <v>13</v>
      </c>
      <c r="G34" t="s">
        <v>43</v>
      </c>
      <c r="H34">
        <v>1.6488659318331073E-12</v>
      </c>
      <c r="I34">
        <f t="shared" si="0"/>
        <v>11.782814655108748</v>
      </c>
    </row>
    <row r="35" spans="1:9" x14ac:dyDescent="0.3">
      <c r="A35" t="s">
        <v>203</v>
      </c>
      <c r="B35" t="s">
        <v>413</v>
      </c>
      <c r="C35" t="s">
        <v>578</v>
      </c>
      <c r="D35">
        <v>3.9252244986097017E-13</v>
      </c>
      <c r="E35">
        <v>8.3333330154418945</v>
      </c>
      <c r="F35">
        <v>13</v>
      </c>
      <c r="G35" t="s">
        <v>43</v>
      </c>
      <c r="H35">
        <v>1.7538237121447603E-12</v>
      </c>
      <c r="I35">
        <f t="shared" si="0"/>
        <v>11.75601406244685</v>
      </c>
    </row>
    <row r="36" spans="1:9" x14ac:dyDescent="0.3">
      <c r="A36" t="s">
        <v>204</v>
      </c>
      <c r="B36" t="s">
        <v>414</v>
      </c>
      <c r="C36" t="s">
        <v>578</v>
      </c>
      <c r="D36">
        <v>6.0421177022177284E-13</v>
      </c>
      <c r="E36">
        <v>9.6000003814697266</v>
      </c>
      <c r="F36">
        <v>12</v>
      </c>
      <c r="G36" t="s">
        <v>41</v>
      </c>
      <c r="H36">
        <v>2.6434264947202562E-12</v>
      </c>
      <c r="I36">
        <f t="shared" si="0"/>
        <v>11.577832761438637</v>
      </c>
    </row>
    <row r="37" spans="1:9" x14ac:dyDescent="0.3">
      <c r="A37" t="s">
        <v>205</v>
      </c>
      <c r="B37" t="s">
        <v>415</v>
      </c>
      <c r="C37" t="s">
        <v>578</v>
      </c>
      <c r="D37">
        <v>8.7492230092291696E-13</v>
      </c>
      <c r="E37">
        <v>7.8313255310058594</v>
      </c>
      <c r="F37">
        <v>13</v>
      </c>
      <c r="G37" t="s">
        <v>45</v>
      </c>
      <c r="H37">
        <v>3.7114804806767153E-12</v>
      </c>
      <c r="I37">
        <f t="shared" si="0"/>
        <v>11.430452819135729</v>
      </c>
    </row>
    <row r="38" spans="1:9" x14ac:dyDescent="0.3">
      <c r="A38" t="s">
        <v>206</v>
      </c>
      <c r="B38" t="s">
        <v>416</v>
      </c>
      <c r="C38" t="s">
        <v>578</v>
      </c>
      <c r="D38">
        <v>8.8368582873255119E-13</v>
      </c>
      <c r="E38">
        <v>9.3023252487182617</v>
      </c>
      <c r="F38">
        <v>12</v>
      </c>
      <c r="G38" t="s">
        <v>44</v>
      </c>
      <c r="H38">
        <v>3.7114804806767153E-12</v>
      </c>
      <c r="I38">
        <f t="shared" si="0"/>
        <v>11.430452819135729</v>
      </c>
    </row>
    <row r="39" spans="1:9" x14ac:dyDescent="0.3">
      <c r="A39" t="s">
        <v>208</v>
      </c>
      <c r="B39" t="s">
        <v>418</v>
      </c>
      <c r="C39" t="s">
        <v>578</v>
      </c>
      <c r="D39">
        <v>1.2810062267023917E-12</v>
      </c>
      <c r="E39">
        <v>7.6023392677307129</v>
      </c>
      <c r="F39">
        <v>13</v>
      </c>
      <c r="G39" t="s">
        <v>43</v>
      </c>
      <c r="H39">
        <v>5.1732943770673507E-12</v>
      </c>
      <c r="I39">
        <f t="shared" si="0"/>
        <v>11.286232808136743</v>
      </c>
    </row>
    <row r="40" spans="1:9" x14ac:dyDescent="0.3">
      <c r="A40" t="s">
        <v>210</v>
      </c>
      <c r="B40" t="s">
        <v>420</v>
      </c>
      <c r="C40" t="s">
        <v>578</v>
      </c>
      <c r="D40">
        <v>1.8054748050199717E-12</v>
      </c>
      <c r="E40">
        <v>60</v>
      </c>
      <c r="F40">
        <v>6</v>
      </c>
      <c r="G40" t="s">
        <v>48</v>
      </c>
      <c r="H40">
        <v>7.0212909084110011E-12</v>
      </c>
      <c r="I40">
        <f t="shared" si="0"/>
        <v>11.153583032762175</v>
      </c>
    </row>
    <row r="41" spans="1:9" x14ac:dyDescent="0.3">
      <c r="A41" t="s">
        <v>212</v>
      </c>
      <c r="B41" t="s">
        <v>422</v>
      </c>
      <c r="C41" t="s">
        <v>578</v>
      </c>
      <c r="D41">
        <v>2.4700677157030013E-12</v>
      </c>
      <c r="E41">
        <v>7.2222223281860352</v>
      </c>
      <c r="F41">
        <v>13</v>
      </c>
      <c r="G41" t="s">
        <v>49</v>
      </c>
      <c r="H41">
        <v>9.2627539338862556E-12</v>
      </c>
      <c r="I41">
        <f t="shared" si="0"/>
        <v>11.033259872877782</v>
      </c>
    </row>
    <row r="42" spans="1:9" x14ac:dyDescent="0.3">
      <c r="A42" t="s">
        <v>214</v>
      </c>
      <c r="B42" t="s">
        <v>424</v>
      </c>
      <c r="C42" t="s">
        <v>578</v>
      </c>
      <c r="D42">
        <v>2.9515554639693129E-12</v>
      </c>
      <c r="E42">
        <v>4.3701801300048828</v>
      </c>
      <c r="F42">
        <v>17</v>
      </c>
      <c r="G42" t="s">
        <v>51</v>
      </c>
      <c r="H42">
        <v>1.0686666335061304E-11</v>
      </c>
      <c r="I42">
        <f t="shared" si="0"/>
        <v>10.971157750177618</v>
      </c>
    </row>
    <row r="43" spans="1:9" x14ac:dyDescent="0.3">
      <c r="A43" t="s">
        <v>216</v>
      </c>
      <c r="B43" t="s">
        <v>426</v>
      </c>
      <c r="C43" t="s">
        <v>578</v>
      </c>
      <c r="D43">
        <v>6.839674261892022E-12</v>
      </c>
      <c r="E43">
        <v>6.6666665077209473</v>
      </c>
      <c r="F43">
        <v>13</v>
      </c>
      <c r="G43" t="s">
        <v>43</v>
      </c>
      <c r="H43">
        <v>2.3938859916622076E-11</v>
      </c>
      <c r="I43">
        <f t="shared" si="0"/>
        <v>10.620896536624263</v>
      </c>
    </row>
    <row r="44" spans="1:9" x14ac:dyDescent="0.3">
      <c r="A44" t="s">
        <v>217</v>
      </c>
      <c r="B44" t="s">
        <v>427</v>
      </c>
      <c r="C44" t="s">
        <v>578</v>
      </c>
      <c r="D44">
        <v>1.8518460417655347E-11</v>
      </c>
      <c r="E44">
        <v>6.161137580871582</v>
      </c>
      <c r="F44">
        <v>13</v>
      </c>
      <c r="G44" t="s">
        <v>45</v>
      </c>
      <c r="H44">
        <v>6.3752076847665943E-11</v>
      </c>
      <c r="I44">
        <f t="shared" si="0"/>
        <v>10.195505662677704</v>
      </c>
    </row>
    <row r="45" spans="1:9" x14ac:dyDescent="0.3">
      <c r="A45" t="s">
        <v>218</v>
      </c>
      <c r="B45" t="s">
        <v>428</v>
      </c>
      <c r="C45" t="s">
        <v>578</v>
      </c>
      <c r="D45">
        <v>2.4512825802248423E-11</v>
      </c>
      <c r="E45">
        <v>10.416666984558105</v>
      </c>
      <c r="F45">
        <v>10</v>
      </c>
      <c r="G45" t="s">
        <v>53</v>
      </c>
      <c r="H45">
        <v>8.3027313201164021E-11</v>
      </c>
      <c r="I45">
        <f t="shared" si="0"/>
        <v>10.080779015801768</v>
      </c>
    </row>
    <row r="46" spans="1:9" x14ac:dyDescent="0.3">
      <c r="A46" t="s">
        <v>219</v>
      </c>
      <c r="B46" t="s">
        <v>429</v>
      </c>
      <c r="C46" t="s">
        <v>578</v>
      </c>
      <c r="D46">
        <v>2.7102022330838056E-11</v>
      </c>
      <c r="E46">
        <v>6.9767441749572754</v>
      </c>
      <c r="F46">
        <v>12</v>
      </c>
      <c r="G46" t="s">
        <v>54</v>
      </c>
      <c r="H46">
        <v>9.0340074436126854E-11</v>
      </c>
      <c r="I46">
        <f t="shared" si="0"/>
        <v>10.044119555935508</v>
      </c>
    </row>
    <row r="47" spans="1:9" x14ac:dyDescent="0.3">
      <c r="A47" t="s">
        <v>221</v>
      </c>
      <c r="B47" t="s">
        <v>431</v>
      </c>
      <c r="C47" t="s">
        <v>578</v>
      </c>
      <c r="D47">
        <v>1.0363792726711878E-10</v>
      </c>
      <c r="E47">
        <v>35.294116973876953</v>
      </c>
      <c r="F47">
        <v>6</v>
      </c>
      <c r="G47" t="s">
        <v>48</v>
      </c>
      <c r="H47">
        <v>3.348302265553068E-10</v>
      </c>
      <c r="I47">
        <f t="shared" si="0"/>
        <v>9.4751753432903865</v>
      </c>
    </row>
    <row r="48" spans="1:9" x14ac:dyDescent="0.3">
      <c r="A48" t="s">
        <v>222</v>
      </c>
      <c r="B48" t="s">
        <v>432</v>
      </c>
      <c r="C48" t="s">
        <v>578</v>
      </c>
      <c r="D48">
        <v>1.3770281459587319E-10</v>
      </c>
      <c r="E48">
        <v>4.6204619407653809</v>
      </c>
      <c r="F48">
        <v>14</v>
      </c>
      <c r="G48" t="s">
        <v>56</v>
      </c>
      <c r="H48">
        <v>4.3814531916868738E-10</v>
      </c>
      <c r="I48">
        <f t="shared" ref="I48:I101" si="1">-LOG10(H48)</f>
        <v>9.358381823637707</v>
      </c>
    </row>
    <row r="49" spans="1:9" x14ac:dyDescent="0.3">
      <c r="A49" t="s">
        <v>223</v>
      </c>
      <c r="B49" t="s">
        <v>433</v>
      </c>
      <c r="C49" t="s">
        <v>578</v>
      </c>
      <c r="D49">
        <v>1.4251058533612495E-10</v>
      </c>
      <c r="E49">
        <v>4.1208791732788086</v>
      </c>
      <c r="F49">
        <v>15</v>
      </c>
      <c r="G49" t="s">
        <v>57</v>
      </c>
      <c r="H49">
        <v>4.4667496896397374E-10</v>
      </c>
      <c r="I49">
        <f t="shared" si="1"/>
        <v>9.3500083840972454</v>
      </c>
    </row>
    <row r="50" spans="1:9" x14ac:dyDescent="0.3">
      <c r="A50" t="s">
        <v>224</v>
      </c>
      <c r="B50" t="s">
        <v>434</v>
      </c>
      <c r="C50" t="s">
        <v>578</v>
      </c>
      <c r="D50">
        <v>2.0013764990297062E-10</v>
      </c>
      <c r="E50">
        <v>4.0214476585388184</v>
      </c>
      <c r="F50">
        <v>15</v>
      </c>
      <c r="G50" t="s">
        <v>58</v>
      </c>
      <c r="H50">
        <v>6.1807215411211519E-10</v>
      </c>
      <c r="I50">
        <f t="shared" si="1"/>
        <v>9.2089608221546015</v>
      </c>
    </row>
    <row r="51" spans="1:9" x14ac:dyDescent="0.3">
      <c r="A51" t="s">
        <v>225</v>
      </c>
      <c r="B51" t="s">
        <v>435</v>
      </c>
      <c r="C51" t="s">
        <v>578</v>
      </c>
      <c r="D51">
        <v>2.7655478392226003E-10</v>
      </c>
      <c r="E51">
        <v>5.7142858505249023</v>
      </c>
      <c r="F51">
        <v>12</v>
      </c>
      <c r="G51" t="s">
        <v>59</v>
      </c>
      <c r="H51">
        <v>8.4168847280687841E-10</v>
      </c>
      <c r="I51">
        <f t="shared" si="1"/>
        <v>9.0748486205853531</v>
      </c>
    </row>
    <row r="52" spans="1:9" x14ac:dyDescent="0.3">
      <c r="A52" t="s">
        <v>227</v>
      </c>
      <c r="B52" t="s">
        <v>437</v>
      </c>
      <c r="C52" t="s">
        <v>578</v>
      </c>
      <c r="D52">
        <v>4.0730071239267879E-10</v>
      </c>
      <c r="E52">
        <v>9.8901100158691406</v>
      </c>
      <c r="F52">
        <v>9</v>
      </c>
      <c r="G52" t="s">
        <v>61</v>
      </c>
      <c r="H52">
        <v>1.2046922479220077E-9</v>
      </c>
      <c r="I52">
        <f t="shared" si="1"/>
        <v>8.919123884292139</v>
      </c>
    </row>
    <row r="53" spans="1:9" x14ac:dyDescent="0.3">
      <c r="A53" t="s">
        <v>229</v>
      </c>
      <c r="B53" t="s">
        <v>439</v>
      </c>
      <c r="C53" t="s">
        <v>578</v>
      </c>
      <c r="D53">
        <v>6.1317992161669039E-10</v>
      </c>
      <c r="E53">
        <v>27.272727966308594</v>
      </c>
      <c r="F53">
        <v>6</v>
      </c>
      <c r="G53" t="s">
        <v>63</v>
      </c>
      <c r="H53">
        <v>1.7639422402671914E-9</v>
      </c>
      <c r="I53">
        <f t="shared" si="1"/>
        <v>8.7535156398073326</v>
      </c>
    </row>
    <row r="54" spans="1:9" x14ac:dyDescent="0.3">
      <c r="A54" t="s">
        <v>230</v>
      </c>
      <c r="B54" t="s">
        <v>440</v>
      </c>
      <c r="C54" t="s">
        <v>578</v>
      </c>
      <c r="D54">
        <v>1.2730274654621233E-9</v>
      </c>
      <c r="E54">
        <v>15.909090995788574</v>
      </c>
      <c r="F54">
        <v>7</v>
      </c>
      <c r="G54" t="s">
        <v>64</v>
      </c>
      <c r="H54">
        <v>3.6126455100952147E-9</v>
      </c>
      <c r="I54">
        <f t="shared" si="1"/>
        <v>8.4421746513748488</v>
      </c>
    </row>
    <row r="55" spans="1:9" x14ac:dyDescent="0.3">
      <c r="A55" t="s">
        <v>231</v>
      </c>
      <c r="B55" t="s">
        <v>441</v>
      </c>
      <c r="C55" t="s">
        <v>578</v>
      </c>
      <c r="D55">
        <v>1.3584482211332754E-9</v>
      </c>
      <c r="E55">
        <v>8.6538457870483398</v>
      </c>
      <c r="F55">
        <v>9</v>
      </c>
      <c r="G55" t="s">
        <v>61</v>
      </c>
      <c r="H55">
        <v>3.8036550191731712E-9</v>
      </c>
      <c r="I55">
        <f t="shared" si="1"/>
        <v>8.4197988792381793</v>
      </c>
    </row>
    <row r="56" spans="1:9" x14ac:dyDescent="0.3">
      <c r="A56" t="s">
        <v>232</v>
      </c>
      <c r="B56" t="s">
        <v>442</v>
      </c>
      <c r="C56" t="s">
        <v>580</v>
      </c>
      <c r="D56">
        <v>1.5538385329240847E-9</v>
      </c>
      <c r="E56">
        <v>11.111110687255859</v>
      </c>
      <c r="F56">
        <v>8</v>
      </c>
      <c r="G56" t="s">
        <v>65</v>
      </c>
      <c r="H56">
        <v>4.2935012093954972E-9</v>
      </c>
      <c r="I56">
        <f t="shared" si="1"/>
        <v>8.3671884104329628</v>
      </c>
    </row>
    <row r="57" spans="1:9" x14ac:dyDescent="0.3">
      <c r="A57" t="s">
        <v>233</v>
      </c>
      <c r="B57" t="s">
        <v>443</v>
      </c>
      <c r="C57" t="s">
        <v>578</v>
      </c>
      <c r="D57">
        <v>1.7646597164817734E-9</v>
      </c>
      <c r="E57">
        <v>15.217391014099121</v>
      </c>
      <c r="F57">
        <v>7</v>
      </c>
      <c r="G57" t="s">
        <v>66</v>
      </c>
      <c r="H57">
        <v>4.812708317677563E-9</v>
      </c>
      <c r="I57">
        <f t="shared" si="1"/>
        <v>8.3176104586762118</v>
      </c>
    </row>
    <row r="58" spans="1:9" x14ac:dyDescent="0.3">
      <c r="A58" t="s">
        <v>234</v>
      </c>
      <c r="B58" t="s">
        <v>444</v>
      </c>
      <c r="C58" t="s">
        <v>578</v>
      </c>
      <c r="D58">
        <v>2.6347518950451695E-9</v>
      </c>
      <c r="E58">
        <v>8.0357141494750977</v>
      </c>
      <c r="F58">
        <v>9</v>
      </c>
      <c r="G58" t="s">
        <v>67</v>
      </c>
      <c r="H58">
        <v>7.0935627943523798E-9</v>
      </c>
      <c r="I58">
        <f t="shared" si="1"/>
        <v>8.1491355824064389</v>
      </c>
    </row>
    <row r="59" spans="1:9" x14ac:dyDescent="0.3">
      <c r="A59" t="s">
        <v>235</v>
      </c>
      <c r="B59" t="s">
        <v>445</v>
      </c>
      <c r="C59" t="s">
        <v>578</v>
      </c>
      <c r="D59">
        <v>2.851818809598413E-9</v>
      </c>
      <c r="E59">
        <v>7.964601993560791</v>
      </c>
      <c r="F59">
        <v>9</v>
      </c>
      <c r="G59" t="s">
        <v>61</v>
      </c>
      <c r="H59">
        <v>7.5807841774135034E-9</v>
      </c>
      <c r="I59">
        <f t="shared" si="1"/>
        <v>8.1202858674143226</v>
      </c>
    </row>
    <row r="60" spans="1:9" x14ac:dyDescent="0.3">
      <c r="A60" t="s">
        <v>236</v>
      </c>
      <c r="B60" t="s">
        <v>446</v>
      </c>
      <c r="C60" t="s">
        <v>578</v>
      </c>
      <c r="D60">
        <v>3.2434492870131537E-9</v>
      </c>
      <c r="E60">
        <v>14</v>
      </c>
      <c r="F60">
        <v>7</v>
      </c>
      <c r="G60" t="s">
        <v>64</v>
      </c>
      <c r="H60">
        <v>8.514054378409529E-9</v>
      </c>
      <c r="I60">
        <f t="shared" si="1"/>
        <v>8.0698635803548218</v>
      </c>
    </row>
    <row r="61" spans="1:9" x14ac:dyDescent="0.3">
      <c r="A61" t="s">
        <v>237</v>
      </c>
      <c r="B61" t="s">
        <v>447</v>
      </c>
      <c r="C61" t="s">
        <v>578</v>
      </c>
      <c r="D61">
        <v>3.6001033878064299E-9</v>
      </c>
      <c r="E61">
        <v>7.7586207389831543</v>
      </c>
      <c r="F61">
        <v>9</v>
      </c>
      <c r="G61" t="s">
        <v>68</v>
      </c>
      <c r="H61">
        <v>9.3336013757944484E-9</v>
      </c>
      <c r="I61">
        <f t="shared" si="1"/>
        <v>8.0299507511249182</v>
      </c>
    </row>
    <row r="62" spans="1:9" x14ac:dyDescent="0.3">
      <c r="A62" t="s">
        <v>238</v>
      </c>
      <c r="B62" t="s">
        <v>448</v>
      </c>
      <c r="C62" t="s">
        <v>578</v>
      </c>
      <c r="D62">
        <v>3.8189425846383081E-9</v>
      </c>
      <c r="E62">
        <v>35.714286804199219</v>
      </c>
      <c r="F62">
        <v>5</v>
      </c>
      <c r="G62" t="s">
        <v>69</v>
      </c>
      <c r="H62">
        <v>9.7802188143176188E-9</v>
      </c>
      <c r="I62">
        <f t="shared" si="1"/>
        <v>8.0096514285674463</v>
      </c>
    </row>
    <row r="63" spans="1:9" x14ac:dyDescent="0.3">
      <c r="A63" t="s">
        <v>239</v>
      </c>
      <c r="B63" t="s">
        <v>449</v>
      </c>
      <c r="C63" t="s">
        <v>578</v>
      </c>
      <c r="D63">
        <v>4.0345304100480072E-9</v>
      </c>
      <c r="E63">
        <v>9.8765430450439453</v>
      </c>
      <c r="F63">
        <v>8</v>
      </c>
      <c r="G63" t="s">
        <v>70</v>
      </c>
      <c r="H63">
        <v>1.0207848025422669E-8</v>
      </c>
      <c r="I63">
        <f t="shared" si="1"/>
        <v>7.9910658043568121</v>
      </c>
    </row>
    <row r="64" spans="1:9" x14ac:dyDescent="0.3">
      <c r="A64" t="s">
        <v>240</v>
      </c>
      <c r="B64" t="s">
        <v>450</v>
      </c>
      <c r="C64" t="s">
        <v>578</v>
      </c>
      <c r="D64">
        <v>5.2335697157835533E-9</v>
      </c>
      <c r="E64">
        <v>7.438016414642334</v>
      </c>
      <c r="F64">
        <v>9</v>
      </c>
      <c r="G64" t="s">
        <v>68</v>
      </c>
      <c r="H64">
        <v>1.3083924289458884E-8</v>
      </c>
      <c r="I64">
        <f t="shared" si="1"/>
        <v>7.8832619775985204</v>
      </c>
    </row>
    <row r="65" spans="1:9" x14ac:dyDescent="0.3">
      <c r="A65" t="s">
        <v>241</v>
      </c>
      <c r="B65" t="s">
        <v>451</v>
      </c>
      <c r="C65" t="s">
        <v>578</v>
      </c>
      <c r="D65">
        <v>6.0499792442129696E-9</v>
      </c>
      <c r="E65">
        <v>7.3170733451843262</v>
      </c>
      <c r="F65">
        <v>9</v>
      </c>
      <c r="G65" t="s">
        <v>68</v>
      </c>
      <c r="H65">
        <v>1.4947007544526162E-8</v>
      </c>
      <c r="I65">
        <f t="shared" si="1"/>
        <v>7.825445746268274</v>
      </c>
    </row>
    <row r="66" spans="1:9" x14ac:dyDescent="0.3">
      <c r="A66" t="s">
        <v>242</v>
      </c>
      <c r="B66" t="s">
        <v>452</v>
      </c>
      <c r="C66" t="s">
        <v>578</v>
      </c>
      <c r="D66">
        <v>6.6902676911140271E-9</v>
      </c>
      <c r="E66">
        <v>4.3165469169616699</v>
      </c>
      <c r="F66">
        <v>12</v>
      </c>
      <c r="G66" t="s">
        <v>59</v>
      </c>
      <c r="H66">
        <v>1.6336700175976114E-8</v>
      </c>
      <c r="I66">
        <f t="shared" si="1"/>
        <v>7.786835661395366</v>
      </c>
    </row>
    <row r="67" spans="1:9" x14ac:dyDescent="0.3">
      <c r="A67" t="s">
        <v>243</v>
      </c>
      <c r="B67" t="s">
        <v>453</v>
      </c>
      <c r="C67" t="s">
        <v>580</v>
      </c>
      <c r="D67">
        <v>7.8499134781727117E-9</v>
      </c>
      <c r="E67">
        <v>9.0909090042114258</v>
      </c>
      <c r="F67">
        <v>8</v>
      </c>
      <c r="G67" t="s">
        <v>71</v>
      </c>
      <c r="H67">
        <v>1.8732748072912152E-8</v>
      </c>
      <c r="I67">
        <f t="shared" si="1"/>
        <v>7.7273985074428744</v>
      </c>
    </row>
    <row r="68" spans="1:9" x14ac:dyDescent="0.3">
      <c r="A68" t="s">
        <v>244</v>
      </c>
      <c r="B68" t="s">
        <v>454</v>
      </c>
      <c r="C68" t="s">
        <v>578</v>
      </c>
      <c r="D68">
        <v>7.8499134781727117E-9</v>
      </c>
      <c r="E68">
        <v>9.0909090042114258</v>
      </c>
      <c r="F68">
        <v>8</v>
      </c>
      <c r="G68" t="s">
        <v>72</v>
      </c>
      <c r="H68">
        <v>1.8732748072912152E-8</v>
      </c>
      <c r="I68">
        <f t="shared" si="1"/>
        <v>7.7273985074428744</v>
      </c>
    </row>
    <row r="69" spans="1:9" x14ac:dyDescent="0.3">
      <c r="A69" t="s">
        <v>245</v>
      </c>
      <c r="B69" t="s">
        <v>455</v>
      </c>
      <c r="C69" t="s">
        <v>578</v>
      </c>
      <c r="D69">
        <v>8.2709299088842582E-9</v>
      </c>
      <c r="E69">
        <v>31.25</v>
      </c>
      <c r="F69">
        <v>5</v>
      </c>
      <c r="G69" t="s">
        <v>69</v>
      </c>
      <c r="H69">
        <v>1.9515677313097689E-8</v>
      </c>
      <c r="I69">
        <f t="shared" si="1"/>
        <v>7.7096163714523547</v>
      </c>
    </row>
    <row r="70" spans="1:9" x14ac:dyDescent="0.3">
      <c r="A70" t="s">
        <v>246</v>
      </c>
      <c r="B70" t="s">
        <v>456</v>
      </c>
      <c r="C70" t="s">
        <v>578</v>
      </c>
      <c r="D70">
        <v>8.9754417539812603E-9</v>
      </c>
      <c r="E70">
        <v>4.8458151817321777</v>
      </c>
      <c r="F70">
        <v>11</v>
      </c>
      <c r="G70" t="s">
        <v>73</v>
      </c>
      <c r="H70">
        <v>2.0942697425956276E-8</v>
      </c>
      <c r="I70">
        <f t="shared" si="1"/>
        <v>7.6789673817898603</v>
      </c>
    </row>
    <row r="71" spans="1:9" x14ac:dyDescent="0.3">
      <c r="A71" t="s">
        <v>248</v>
      </c>
      <c r="B71" t="s">
        <v>458</v>
      </c>
      <c r="C71" t="s">
        <v>578</v>
      </c>
      <c r="D71">
        <v>1.6104389322785914E-8</v>
      </c>
      <c r="E71">
        <v>27.777778625488281</v>
      </c>
      <c r="F71">
        <v>5</v>
      </c>
      <c r="G71" t="s">
        <v>75</v>
      </c>
      <c r="H71">
        <v>3.676001910635915E-8</v>
      </c>
      <c r="I71">
        <f t="shared" si="1"/>
        <v>7.4346242715573032</v>
      </c>
    </row>
    <row r="72" spans="1:9" x14ac:dyDescent="0.3">
      <c r="A72" t="s">
        <v>249</v>
      </c>
      <c r="B72" t="s">
        <v>459</v>
      </c>
      <c r="C72" t="s">
        <v>578</v>
      </c>
      <c r="D72">
        <v>1.8938869884273611E-8</v>
      </c>
      <c r="E72">
        <v>4.5081968307495117</v>
      </c>
      <c r="F72">
        <v>11</v>
      </c>
      <c r="G72" t="s">
        <v>76</v>
      </c>
      <c r="H72">
        <v>4.2765190061262995E-8</v>
      </c>
      <c r="I72">
        <f t="shared" si="1"/>
        <v>7.3689095934963271</v>
      </c>
    </row>
    <row r="73" spans="1:9" x14ac:dyDescent="0.3">
      <c r="A73" t="s">
        <v>250</v>
      </c>
      <c r="B73" t="s">
        <v>460</v>
      </c>
      <c r="C73" t="s">
        <v>578</v>
      </c>
      <c r="D73">
        <v>2.135514319176067E-8</v>
      </c>
      <c r="E73">
        <v>10.769230842590332</v>
      </c>
      <c r="F73">
        <v>7</v>
      </c>
      <c r="G73" t="s">
        <v>66</v>
      </c>
      <c r="H73">
        <v>4.7708298619890854E-8</v>
      </c>
      <c r="I73">
        <f t="shared" si="1"/>
        <v>7.3214060710363</v>
      </c>
    </row>
    <row r="74" spans="1:9" x14ac:dyDescent="0.3">
      <c r="A74" t="s">
        <v>252</v>
      </c>
      <c r="B74" t="s">
        <v>462</v>
      </c>
      <c r="C74" t="s">
        <v>578</v>
      </c>
      <c r="D74">
        <v>4.4139681918387232E-8</v>
      </c>
      <c r="E74">
        <v>4.1509432792663574</v>
      </c>
      <c r="F74">
        <v>11</v>
      </c>
      <c r="G74" t="s">
        <v>78</v>
      </c>
      <c r="H74">
        <v>9.6555554196472076E-8</v>
      </c>
      <c r="I74">
        <f t="shared" si="1"/>
        <v>7.015222739103641</v>
      </c>
    </row>
    <row r="75" spans="1:9" x14ac:dyDescent="0.3">
      <c r="A75" t="s">
        <v>253</v>
      </c>
      <c r="B75" t="s">
        <v>463</v>
      </c>
      <c r="C75" t="s">
        <v>578</v>
      </c>
      <c r="D75">
        <v>4.877183965326487E-8</v>
      </c>
      <c r="E75">
        <v>22.727272033691406</v>
      </c>
      <c r="F75">
        <v>5</v>
      </c>
      <c r="G75" t="s">
        <v>79</v>
      </c>
      <c r="H75">
        <v>1.0558851883696517E-7</v>
      </c>
      <c r="I75">
        <f t="shared" si="1"/>
        <v>6.9763833022267283</v>
      </c>
    </row>
    <row r="76" spans="1:9" x14ac:dyDescent="0.3">
      <c r="A76" t="s">
        <v>254</v>
      </c>
      <c r="B76" t="s">
        <v>464</v>
      </c>
      <c r="C76" t="s">
        <v>578</v>
      </c>
      <c r="D76">
        <v>9.0661692336247347E-8</v>
      </c>
      <c r="E76">
        <v>40</v>
      </c>
      <c r="F76">
        <v>4</v>
      </c>
      <c r="G76" t="s">
        <v>80</v>
      </c>
      <c r="H76">
        <v>1.9231268071325194E-7</v>
      </c>
      <c r="I76">
        <f t="shared" si="1"/>
        <v>6.7159920783084663</v>
      </c>
    </row>
    <row r="77" spans="1:9" x14ac:dyDescent="0.3">
      <c r="A77" t="s">
        <v>255</v>
      </c>
      <c r="B77" t="s">
        <v>465</v>
      </c>
      <c r="C77" t="s">
        <v>578</v>
      </c>
      <c r="D77">
        <v>9.0661692336247347E-8</v>
      </c>
      <c r="E77">
        <v>40</v>
      </c>
      <c r="F77">
        <v>4</v>
      </c>
      <c r="G77" t="s">
        <v>80</v>
      </c>
      <c r="H77">
        <v>1.9231268071325194E-7</v>
      </c>
      <c r="I77">
        <f t="shared" si="1"/>
        <v>6.7159920783084663</v>
      </c>
    </row>
    <row r="78" spans="1:9" x14ac:dyDescent="0.3">
      <c r="A78" t="s">
        <v>256</v>
      </c>
      <c r="B78" t="s">
        <v>466</v>
      </c>
      <c r="C78" t="s">
        <v>578</v>
      </c>
      <c r="D78">
        <v>1.2004261394350093E-7</v>
      </c>
      <c r="E78">
        <v>19.230770111083984</v>
      </c>
      <c r="F78">
        <v>5</v>
      </c>
      <c r="G78" t="s">
        <v>81</v>
      </c>
      <c r="H78">
        <v>2.5208948928135197E-7</v>
      </c>
      <c r="I78">
        <f t="shared" si="1"/>
        <v>6.5984452615915847</v>
      </c>
    </row>
    <row r="79" spans="1:9" x14ac:dyDescent="0.3">
      <c r="A79" t="s">
        <v>257</v>
      </c>
      <c r="B79" t="s">
        <v>467</v>
      </c>
      <c r="C79" t="s">
        <v>578</v>
      </c>
      <c r="D79">
        <v>1.3612494769004198E-7</v>
      </c>
      <c r="E79">
        <v>5.1136364936828613</v>
      </c>
      <c r="F79">
        <v>9</v>
      </c>
      <c r="G79" t="s">
        <v>82</v>
      </c>
      <c r="H79">
        <v>2.8303206945454276E-7</v>
      </c>
      <c r="I79">
        <f t="shared" si="1"/>
        <v>6.5481643531751068</v>
      </c>
    </row>
    <row r="80" spans="1:9" x14ac:dyDescent="0.3">
      <c r="A80" t="s">
        <v>258</v>
      </c>
      <c r="B80" t="s">
        <v>468</v>
      </c>
      <c r="C80" t="s">
        <v>578</v>
      </c>
      <c r="D80">
        <v>1.4195916613513606E-7</v>
      </c>
      <c r="E80">
        <v>36.363636016845703</v>
      </c>
      <c r="F80">
        <v>4</v>
      </c>
      <c r="G80" t="s">
        <v>83</v>
      </c>
      <c r="H80">
        <v>2.8848613048339249E-7</v>
      </c>
      <c r="I80">
        <f t="shared" si="1"/>
        <v>6.5398750615353602</v>
      </c>
    </row>
    <row r="81" spans="1:9" x14ac:dyDescent="0.3">
      <c r="A81" t="s">
        <v>259</v>
      </c>
      <c r="B81" t="s">
        <v>469</v>
      </c>
      <c r="C81" t="s">
        <v>578</v>
      </c>
      <c r="D81">
        <v>1.4195916613513606E-7</v>
      </c>
      <c r="E81">
        <v>36.363636016845703</v>
      </c>
      <c r="F81">
        <v>4</v>
      </c>
      <c r="G81" t="s">
        <v>80</v>
      </c>
      <c r="H81">
        <v>2.8848613048339249E-7</v>
      </c>
      <c r="I81">
        <f t="shared" si="1"/>
        <v>6.5398750615353602</v>
      </c>
    </row>
    <row r="82" spans="1:9" x14ac:dyDescent="0.3">
      <c r="A82" t="s">
        <v>260</v>
      </c>
      <c r="B82" t="s">
        <v>470</v>
      </c>
      <c r="C82" t="s">
        <v>578</v>
      </c>
      <c r="D82">
        <v>1.428693217632039E-7</v>
      </c>
      <c r="E82">
        <v>5.0847458839416504</v>
      </c>
      <c r="F82">
        <v>9</v>
      </c>
      <c r="G82" t="s">
        <v>84</v>
      </c>
      <c r="H82">
        <v>2.8848613048339249E-7</v>
      </c>
      <c r="I82">
        <f t="shared" si="1"/>
        <v>6.5398750615353602</v>
      </c>
    </row>
    <row r="83" spans="1:9" x14ac:dyDescent="0.3">
      <c r="A83" t="s">
        <v>261</v>
      </c>
      <c r="B83" t="s">
        <v>471</v>
      </c>
      <c r="C83" t="s">
        <v>578</v>
      </c>
      <c r="D83">
        <v>1.897814535949197E-7</v>
      </c>
      <c r="E83">
        <v>4.9180326461791992</v>
      </c>
      <c r="F83">
        <v>9</v>
      </c>
      <c r="G83" t="s">
        <v>85</v>
      </c>
      <c r="H83">
        <v>3.7956290718983941E-7</v>
      </c>
      <c r="I83">
        <f t="shared" si="1"/>
        <v>6.420716235627995</v>
      </c>
    </row>
    <row r="84" spans="1:9" x14ac:dyDescent="0.3">
      <c r="A84" t="s">
        <v>263</v>
      </c>
      <c r="B84" t="s">
        <v>473</v>
      </c>
      <c r="C84" t="s">
        <v>578</v>
      </c>
      <c r="D84">
        <v>2.9055303894978553E-7</v>
      </c>
      <c r="E84">
        <v>10.344827651977539</v>
      </c>
      <c r="F84">
        <v>6</v>
      </c>
      <c r="G84" t="s">
        <v>87</v>
      </c>
      <c r="H84">
        <v>5.7024428205098098E-7</v>
      </c>
      <c r="I84">
        <f t="shared" si="1"/>
        <v>6.243939060783724</v>
      </c>
    </row>
    <row r="85" spans="1:9" x14ac:dyDescent="0.3">
      <c r="A85" t="s">
        <v>264</v>
      </c>
      <c r="B85" t="s">
        <v>474</v>
      </c>
      <c r="C85" t="s">
        <v>578</v>
      </c>
      <c r="D85">
        <v>3.2503468148757253E-7</v>
      </c>
      <c r="E85">
        <v>7.2916665077209473</v>
      </c>
      <c r="F85">
        <v>7</v>
      </c>
      <c r="G85" t="s">
        <v>88</v>
      </c>
      <c r="H85">
        <v>6.3201188067027988E-7</v>
      </c>
      <c r="I85">
        <f t="shared" si="1"/>
        <v>6.1992747576969709</v>
      </c>
    </row>
    <row r="86" spans="1:9" x14ac:dyDescent="0.3">
      <c r="A86" t="s">
        <v>265</v>
      </c>
      <c r="B86" t="s">
        <v>475</v>
      </c>
      <c r="C86" t="s">
        <v>578</v>
      </c>
      <c r="D86">
        <v>4.1967752913240416E-7</v>
      </c>
      <c r="E86">
        <v>4.4776120185852051</v>
      </c>
      <c r="F86">
        <v>9</v>
      </c>
      <c r="G86" t="s">
        <v>85</v>
      </c>
      <c r="H86">
        <v>7.8475482665743851E-7</v>
      </c>
      <c r="I86">
        <f t="shared" si="1"/>
        <v>6.1052660044788336</v>
      </c>
    </row>
    <row r="87" spans="1:9" x14ac:dyDescent="0.3">
      <c r="A87" t="s">
        <v>266</v>
      </c>
      <c r="B87" t="s">
        <v>476</v>
      </c>
      <c r="C87" t="s">
        <v>578</v>
      </c>
      <c r="D87">
        <v>4.2600976304260949E-7</v>
      </c>
      <c r="E87">
        <v>28.571428298950195</v>
      </c>
      <c r="F87">
        <v>4</v>
      </c>
      <c r="G87" t="s">
        <v>80</v>
      </c>
      <c r="H87">
        <v>7.8475482665743851E-7</v>
      </c>
      <c r="I87">
        <f t="shared" si="1"/>
        <v>6.1052660044788336</v>
      </c>
    </row>
    <row r="88" spans="1:9" x14ac:dyDescent="0.3">
      <c r="A88" t="s">
        <v>268</v>
      </c>
      <c r="B88" t="s">
        <v>478</v>
      </c>
      <c r="C88" t="s">
        <v>578</v>
      </c>
      <c r="D88">
        <v>4.2600976304260949E-7</v>
      </c>
      <c r="E88">
        <v>28.571428298950195</v>
      </c>
      <c r="F88">
        <v>4</v>
      </c>
      <c r="G88" t="s">
        <v>90</v>
      </c>
      <c r="H88">
        <v>7.8475482665743851E-7</v>
      </c>
      <c r="I88">
        <f t="shared" si="1"/>
        <v>6.1052660044788336</v>
      </c>
    </row>
    <row r="89" spans="1:9" x14ac:dyDescent="0.3">
      <c r="A89" t="s">
        <v>269</v>
      </c>
      <c r="B89" t="s">
        <v>479</v>
      </c>
      <c r="C89" t="s">
        <v>578</v>
      </c>
      <c r="D89">
        <v>4.2600976304260949E-7</v>
      </c>
      <c r="E89">
        <v>28.571428298950195</v>
      </c>
      <c r="F89">
        <v>4</v>
      </c>
      <c r="G89" t="s">
        <v>90</v>
      </c>
      <c r="H89">
        <v>7.8475482665743851E-7</v>
      </c>
      <c r="I89">
        <f t="shared" si="1"/>
        <v>6.1052660044788336</v>
      </c>
    </row>
    <row r="90" spans="1:9" x14ac:dyDescent="0.3">
      <c r="A90" t="s">
        <v>270</v>
      </c>
      <c r="B90" t="s">
        <v>480</v>
      </c>
      <c r="C90" t="s">
        <v>578</v>
      </c>
      <c r="D90">
        <v>4.2600976304260949E-7</v>
      </c>
      <c r="E90">
        <v>28.571428298950195</v>
      </c>
      <c r="F90">
        <v>4</v>
      </c>
      <c r="G90" t="s">
        <v>90</v>
      </c>
      <c r="H90">
        <v>7.8475482665743851E-7</v>
      </c>
      <c r="I90">
        <f t="shared" si="1"/>
        <v>6.1052660044788336</v>
      </c>
    </row>
    <row r="91" spans="1:9" x14ac:dyDescent="0.3">
      <c r="A91" t="s">
        <v>271</v>
      </c>
      <c r="B91" t="s">
        <v>481</v>
      </c>
      <c r="C91" t="s">
        <v>578</v>
      </c>
      <c r="D91">
        <v>5.3731387879862742E-7</v>
      </c>
      <c r="E91">
        <v>4.3478260040283203</v>
      </c>
      <c r="F91">
        <v>9</v>
      </c>
      <c r="G91" t="s">
        <v>91</v>
      </c>
      <c r="H91">
        <v>9.811818656322762E-7</v>
      </c>
      <c r="I91">
        <f t="shared" si="1"/>
        <v>6.0082504870948963</v>
      </c>
    </row>
    <row r="92" spans="1:9" x14ac:dyDescent="0.3">
      <c r="A92" t="s">
        <v>272</v>
      </c>
      <c r="B92" t="s">
        <v>482</v>
      </c>
      <c r="C92" t="s">
        <v>578</v>
      </c>
      <c r="D92">
        <v>5.7884702250513103E-7</v>
      </c>
      <c r="E92">
        <v>26.666666030883789</v>
      </c>
      <c r="F92">
        <v>4</v>
      </c>
      <c r="G92" t="s">
        <v>83</v>
      </c>
      <c r="H92">
        <v>1.0479127131558407E-6</v>
      </c>
      <c r="I92">
        <f t="shared" si="1"/>
        <v>5.9796748908003039</v>
      </c>
    </row>
    <row r="93" spans="1:9" x14ac:dyDescent="0.3">
      <c r="A93" t="s">
        <v>273</v>
      </c>
      <c r="B93" t="s">
        <v>483</v>
      </c>
      <c r="C93" t="s">
        <v>578</v>
      </c>
      <c r="D93">
        <v>6.3983321049700503E-7</v>
      </c>
      <c r="E93">
        <v>6.6037735939025879</v>
      </c>
      <c r="F93">
        <v>7</v>
      </c>
      <c r="G93" t="s">
        <v>92</v>
      </c>
      <c r="H93">
        <v>1.1484185829433424E-6</v>
      </c>
      <c r="I93">
        <f t="shared" si="1"/>
        <v>5.939899788655107</v>
      </c>
    </row>
    <row r="94" spans="1:9" x14ac:dyDescent="0.3">
      <c r="A94" t="s">
        <v>275</v>
      </c>
      <c r="B94" t="s">
        <v>485</v>
      </c>
      <c r="C94" t="s">
        <v>578</v>
      </c>
      <c r="D94">
        <v>7.8895252860020865E-7</v>
      </c>
      <c r="E94">
        <v>5.0314464569091797</v>
      </c>
      <c r="F94">
        <v>8</v>
      </c>
      <c r="G94" t="s">
        <v>94</v>
      </c>
      <c r="H94">
        <v>1.3922691681180152E-6</v>
      </c>
      <c r="I94">
        <f t="shared" si="1"/>
        <v>5.8562767942314675</v>
      </c>
    </row>
    <row r="95" spans="1:9" x14ac:dyDescent="0.3">
      <c r="A95" t="s">
        <v>276</v>
      </c>
      <c r="B95" t="s">
        <v>486</v>
      </c>
      <c r="C95" t="s">
        <v>578</v>
      </c>
      <c r="D95">
        <v>8.6058504031256428E-7</v>
      </c>
      <c r="E95">
        <v>4.1095890998840332</v>
      </c>
      <c r="F95">
        <v>9</v>
      </c>
      <c r="G95" t="s">
        <v>91</v>
      </c>
      <c r="H95">
        <v>1.5060238205469875E-6</v>
      </c>
      <c r="I95">
        <f t="shared" si="1"/>
        <v>5.8221681589120129</v>
      </c>
    </row>
    <row r="96" spans="1:9" x14ac:dyDescent="0.3">
      <c r="A96" t="s">
        <v>277</v>
      </c>
      <c r="B96" t="s">
        <v>487</v>
      </c>
      <c r="C96" t="s">
        <v>578</v>
      </c>
      <c r="D96">
        <v>9.7914290135740233E-7</v>
      </c>
      <c r="E96">
        <v>8.4507045745849609</v>
      </c>
      <c r="F96">
        <v>6</v>
      </c>
      <c r="G96" t="s">
        <v>95</v>
      </c>
      <c r="H96">
        <v>1.697061592501037E-6</v>
      </c>
      <c r="I96">
        <f t="shared" si="1"/>
        <v>5.7703023952793151</v>
      </c>
    </row>
    <row r="97" spans="1:9" x14ac:dyDescent="0.3">
      <c r="A97" t="s">
        <v>279</v>
      </c>
      <c r="B97" t="s">
        <v>489</v>
      </c>
      <c r="C97" t="s">
        <v>578</v>
      </c>
      <c r="D97">
        <v>1.0020744641434694E-6</v>
      </c>
      <c r="E97">
        <v>23.529411315917969</v>
      </c>
      <c r="F97">
        <v>4</v>
      </c>
      <c r="G97" t="s">
        <v>97</v>
      </c>
      <c r="H97">
        <v>1.697061592501037E-6</v>
      </c>
      <c r="I97">
        <f t="shared" si="1"/>
        <v>5.7703023952793151</v>
      </c>
    </row>
    <row r="98" spans="1:9" x14ac:dyDescent="0.3">
      <c r="A98" t="s">
        <v>281</v>
      </c>
      <c r="B98" t="s">
        <v>491</v>
      </c>
      <c r="C98" t="s">
        <v>578</v>
      </c>
      <c r="D98">
        <v>1.620314807966314E-6</v>
      </c>
      <c r="E98">
        <v>21.052631378173828</v>
      </c>
      <c r="F98">
        <v>4</v>
      </c>
      <c r="G98" t="s">
        <v>99</v>
      </c>
      <c r="H98">
        <v>2.7221288773834075E-6</v>
      </c>
      <c r="I98">
        <f t="shared" si="1"/>
        <v>5.5650913172621896</v>
      </c>
    </row>
    <row r="99" spans="1:9" x14ac:dyDescent="0.3">
      <c r="A99" t="s">
        <v>282</v>
      </c>
      <c r="B99" t="s">
        <v>492</v>
      </c>
      <c r="C99" t="s">
        <v>578</v>
      </c>
      <c r="D99">
        <v>1.6551258116914658E-6</v>
      </c>
      <c r="E99">
        <v>5.7377047538757324</v>
      </c>
      <c r="F99">
        <v>7</v>
      </c>
      <c r="G99" t="s">
        <v>100</v>
      </c>
      <c r="H99">
        <v>2.7585430194857766E-6</v>
      </c>
      <c r="I99">
        <f t="shared" si="1"/>
        <v>5.5593202388298213</v>
      </c>
    </row>
    <row r="100" spans="1:9" x14ac:dyDescent="0.3">
      <c r="A100" t="s">
        <v>283</v>
      </c>
      <c r="B100" t="s">
        <v>493</v>
      </c>
      <c r="C100" t="s">
        <v>578</v>
      </c>
      <c r="D100">
        <v>1.8545921958976933E-6</v>
      </c>
      <c r="E100">
        <v>11.363636016845703</v>
      </c>
      <c r="F100">
        <v>5</v>
      </c>
      <c r="G100" t="s">
        <v>101</v>
      </c>
      <c r="H100">
        <v>3.0666485129016977E-6</v>
      </c>
      <c r="I100">
        <f t="shared" si="1"/>
        <v>5.5133359982773529</v>
      </c>
    </row>
    <row r="101" spans="1:9" x14ac:dyDescent="0.3">
      <c r="A101" t="s">
        <v>284</v>
      </c>
      <c r="B101" t="s">
        <v>494</v>
      </c>
      <c r="C101" t="s">
        <v>578</v>
      </c>
      <c r="D101">
        <v>1.9338591473843179E-6</v>
      </c>
      <c r="E101">
        <v>50</v>
      </c>
      <c r="F101">
        <v>3</v>
      </c>
      <c r="G101" t="s">
        <v>102</v>
      </c>
      <c r="H101">
        <v>3.1481427980674941E-6</v>
      </c>
      <c r="I101">
        <f t="shared" si="1"/>
        <v>5.5019455765016003</v>
      </c>
    </row>
    <row r="102" spans="1:9" x14ac:dyDescent="0.3">
      <c r="A102" t="s">
        <v>286</v>
      </c>
      <c r="B102" t="s">
        <v>496</v>
      </c>
      <c r="C102" t="s">
        <v>578</v>
      </c>
      <c r="D102">
        <v>2.2831532117378201E-6</v>
      </c>
      <c r="E102">
        <v>5.46875</v>
      </c>
      <c r="F102">
        <v>7</v>
      </c>
      <c r="G102" t="s">
        <v>104</v>
      </c>
      <c r="H102">
        <v>3.6545978460395638E-6</v>
      </c>
      <c r="I102">
        <f t="shared" ref="I102:I149" si="2">-LOG10(H102)</f>
        <v>5.4371604060809524</v>
      </c>
    </row>
    <row r="103" spans="1:9" x14ac:dyDescent="0.3">
      <c r="A103" t="s">
        <v>289</v>
      </c>
      <c r="B103" t="s">
        <v>499</v>
      </c>
      <c r="C103" t="s">
        <v>578</v>
      </c>
      <c r="D103">
        <v>2.3236690708284242E-6</v>
      </c>
      <c r="E103">
        <v>10.869565010070801</v>
      </c>
      <c r="F103">
        <v>5</v>
      </c>
      <c r="G103" t="s">
        <v>106</v>
      </c>
      <c r="H103">
        <v>3.6689511644659332E-6</v>
      </c>
      <c r="I103">
        <f t="shared" si="2"/>
        <v>5.4354580688774989</v>
      </c>
    </row>
    <row r="104" spans="1:9" x14ac:dyDescent="0.3">
      <c r="A104" t="s">
        <v>290</v>
      </c>
      <c r="B104" t="s">
        <v>500</v>
      </c>
      <c r="C104" t="s">
        <v>578</v>
      </c>
      <c r="D104">
        <v>2.4050207514947598E-6</v>
      </c>
      <c r="E104">
        <v>5.4263567924499512</v>
      </c>
      <c r="F104">
        <v>7</v>
      </c>
      <c r="G104" t="s">
        <v>100</v>
      </c>
      <c r="H104">
        <v>3.7690623717455195E-6</v>
      </c>
      <c r="I104">
        <f t="shared" si="2"/>
        <v>5.4237666756358882</v>
      </c>
    </row>
    <row r="105" spans="1:9" x14ac:dyDescent="0.3">
      <c r="A105" t="s">
        <v>291</v>
      </c>
      <c r="B105" t="s">
        <v>501</v>
      </c>
      <c r="C105" t="s">
        <v>578</v>
      </c>
      <c r="D105">
        <v>2.8813461503119785E-6</v>
      </c>
      <c r="E105">
        <v>10.416666984558105</v>
      </c>
      <c r="F105">
        <v>5</v>
      </c>
      <c r="G105" t="s">
        <v>107</v>
      </c>
      <c r="H105">
        <v>4.4820940115964114E-6</v>
      </c>
      <c r="I105">
        <f t="shared" si="2"/>
        <v>5.3485190384102026</v>
      </c>
    </row>
    <row r="106" spans="1:9" x14ac:dyDescent="0.3">
      <c r="A106" t="s">
        <v>293</v>
      </c>
      <c r="B106" t="s">
        <v>503</v>
      </c>
      <c r="C106" t="s">
        <v>578</v>
      </c>
      <c r="D106">
        <v>3.9093922343056288E-6</v>
      </c>
      <c r="E106">
        <v>9.8039216995239258</v>
      </c>
      <c r="F106">
        <v>5</v>
      </c>
      <c r="G106" t="s">
        <v>109</v>
      </c>
      <c r="H106">
        <v>5.9924990452860003E-6</v>
      </c>
      <c r="I106">
        <f t="shared" si="2"/>
        <v>5.2223920264853065</v>
      </c>
    </row>
    <row r="107" spans="1:9" x14ac:dyDescent="0.3">
      <c r="A107" t="s">
        <v>294</v>
      </c>
      <c r="B107" t="s">
        <v>504</v>
      </c>
      <c r="C107" t="s">
        <v>580</v>
      </c>
      <c r="D107">
        <v>4.2291671712597839E-6</v>
      </c>
      <c r="E107">
        <v>4.0201005935668945</v>
      </c>
      <c r="F107">
        <v>8</v>
      </c>
      <c r="G107" t="s">
        <v>110</v>
      </c>
      <c r="H107">
        <v>6.4356891736561935E-6</v>
      </c>
      <c r="I107">
        <f t="shared" si="2"/>
        <v>5.1914049393128652</v>
      </c>
    </row>
    <row r="108" spans="1:9" x14ac:dyDescent="0.3">
      <c r="A108" t="s">
        <v>298</v>
      </c>
      <c r="B108" t="s">
        <v>508</v>
      </c>
      <c r="C108" t="s">
        <v>578</v>
      </c>
      <c r="D108">
        <v>7.7425961637646251E-6</v>
      </c>
      <c r="E108">
        <v>5.9405941963195801</v>
      </c>
      <c r="F108">
        <v>6</v>
      </c>
      <c r="G108" t="s">
        <v>113</v>
      </c>
      <c r="H108">
        <v>1.1450318270356136E-5</v>
      </c>
      <c r="I108">
        <f t="shared" si="2"/>
        <v>4.9411824416089489</v>
      </c>
    </row>
    <row r="109" spans="1:9" x14ac:dyDescent="0.3">
      <c r="A109" t="s">
        <v>300</v>
      </c>
      <c r="B109" t="s">
        <v>510</v>
      </c>
      <c r="C109" t="s">
        <v>578</v>
      </c>
      <c r="D109">
        <v>8.2882918662739311E-6</v>
      </c>
      <c r="E109">
        <v>14.285714149475098</v>
      </c>
      <c r="F109">
        <v>4</v>
      </c>
      <c r="G109" t="s">
        <v>83</v>
      </c>
      <c r="H109">
        <v>1.2003733047707073E-5</v>
      </c>
      <c r="I109">
        <f t="shared" si="2"/>
        <v>4.9206836714608553</v>
      </c>
    </row>
    <row r="110" spans="1:9" x14ac:dyDescent="0.3">
      <c r="A110" t="s">
        <v>301</v>
      </c>
      <c r="B110" t="s">
        <v>511</v>
      </c>
      <c r="C110" t="s">
        <v>578</v>
      </c>
      <c r="D110">
        <v>8.2882918662739311E-6</v>
      </c>
      <c r="E110">
        <v>14.285714149475098</v>
      </c>
      <c r="F110">
        <v>4</v>
      </c>
      <c r="G110" t="s">
        <v>83</v>
      </c>
      <c r="H110">
        <v>1.2003733047707073E-5</v>
      </c>
      <c r="I110">
        <f t="shared" si="2"/>
        <v>4.9206836714608553</v>
      </c>
    </row>
    <row r="111" spans="1:9" x14ac:dyDescent="0.3">
      <c r="A111" t="s">
        <v>302</v>
      </c>
      <c r="B111" t="s">
        <v>512</v>
      </c>
      <c r="C111" t="s">
        <v>578</v>
      </c>
      <c r="D111">
        <v>1.1014567687944667E-5</v>
      </c>
      <c r="E111">
        <v>13.333333015441895</v>
      </c>
      <c r="F111">
        <v>4</v>
      </c>
      <c r="G111" t="s">
        <v>115</v>
      </c>
      <c r="H111">
        <v>1.5842871331975205E-5</v>
      </c>
      <c r="I111">
        <f t="shared" si="2"/>
        <v>4.8001661049041369</v>
      </c>
    </row>
    <row r="112" spans="1:9" x14ac:dyDescent="0.3">
      <c r="A112" t="s">
        <v>303</v>
      </c>
      <c r="B112" t="s">
        <v>513</v>
      </c>
      <c r="C112" t="s">
        <v>578</v>
      </c>
      <c r="D112">
        <v>1.2601258417796563E-5</v>
      </c>
      <c r="E112">
        <v>12.903225898742676</v>
      </c>
      <c r="F112">
        <v>4</v>
      </c>
      <c r="G112" t="s">
        <v>116</v>
      </c>
      <c r="H112">
        <v>1.8001797739709376E-5</v>
      </c>
      <c r="I112">
        <f t="shared" si="2"/>
        <v>4.7446841221494784</v>
      </c>
    </row>
    <row r="113" spans="1:9" x14ac:dyDescent="0.3">
      <c r="A113" t="s">
        <v>304</v>
      </c>
      <c r="B113" t="s">
        <v>514</v>
      </c>
      <c r="C113" t="s">
        <v>578</v>
      </c>
      <c r="D113">
        <v>1.4025974088050679E-5</v>
      </c>
      <c r="E113">
        <v>5.3571429252624512</v>
      </c>
      <c r="F113">
        <v>6</v>
      </c>
      <c r="G113" t="s">
        <v>117</v>
      </c>
      <c r="H113">
        <v>1.990171998980164E-5</v>
      </c>
      <c r="I113">
        <f t="shared" si="2"/>
        <v>4.7011093884244541</v>
      </c>
    </row>
    <row r="114" spans="1:9" x14ac:dyDescent="0.3">
      <c r="A114" t="s">
        <v>305</v>
      </c>
      <c r="B114" t="s">
        <v>515</v>
      </c>
      <c r="C114" t="s">
        <v>580</v>
      </c>
      <c r="D114">
        <v>1.5964758380728501E-5</v>
      </c>
      <c r="E114">
        <v>4.0697674751281738</v>
      </c>
      <c r="F114">
        <v>7</v>
      </c>
      <c r="G114" t="s">
        <v>118</v>
      </c>
      <c r="H114">
        <v>2.2500666174181107E-5</v>
      </c>
      <c r="I114">
        <f t="shared" si="2"/>
        <v>4.647804623600285</v>
      </c>
    </row>
    <row r="115" spans="1:9" x14ac:dyDescent="0.3">
      <c r="A115" t="s">
        <v>306</v>
      </c>
      <c r="B115" t="s">
        <v>516</v>
      </c>
      <c r="C115" t="s">
        <v>578</v>
      </c>
      <c r="D115">
        <v>2.3173077344681407E-5</v>
      </c>
      <c r="E115">
        <v>11.111110687255859</v>
      </c>
      <c r="F115">
        <v>4</v>
      </c>
      <c r="G115" t="s">
        <v>119</v>
      </c>
      <c r="H115">
        <v>3.244230828255397E-5</v>
      </c>
      <c r="I115">
        <f t="shared" si="2"/>
        <v>4.4888882531442418</v>
      </c>
    </row>
    <row r="116" spans="1:9" x14ac:dyDescent="0.3">
      <c r="A116" t="s">
        <v>307</v>
      </c>
      <c r="B116" t="s">
        <v>517</v>
      </c>
      <c r="C116" t="s">
        <v>578</v>
      </c>
      <c r="D116">
        <v>2.6193348573508211E-5</v>
      </c>
      <c r="E116">
        <v>4.8000001907348633</v>
      </c>
      <c r="F116">
        <v>6</v>
      </c>
      <c r="G116" t="s">
        <v>113</v>
      </c>
      <c r="H116">
        <v>3.6427835764481617E-5</v>
      </c>
      <c r="I116">
        <f t="shared" si="2"/>
        <v>4.4385666301158544</v>
      </c>
    </row>
    <row r="117" spans="1:9" x14ac:dyDescent="0.3">
      <c r="A117" t="s">
        <v>309</v>
      </c>
      <c r="B117" t="s">
        <v>519</v>
      </c>
      <c r="C117" t="s">
        <v>578</v>
      </c>
      <c r="D117">
        <v>3.2012687424520239E-5</v>
      </c>
      <c r="E117">
        <v>10.256410598754883</v>
      </c>
      <c r="F117">
        <v>4</v>
      </c>
      <c r="G117" t="s">
        <v>83</v>
      </c>
      <c r="H117">
        <v>4.393898273953758E-5</v>
      </c>
      <c r="I117">
        <f t="shared" si="2"/>
        <v>4.3571500019380291</v>
      </c>
    </row>
    <row r="118" spans="1:9" x14ac:dyDescent="0.3">
      <c r="A118" t="s">
        <v>310</v>
      </c>
      <c r="B118" t="s">
        <v>520</v>
      </c>
      <c r="C118" t="s">
        <v>578</v>
      </c>
      <c r="D118">
        <v>3.42550087768295E-5</v>
      </c>
      <c r="E118">
        <v>21.428571701049805</v>
      </c>
      <c r="F118">
        <v>3</v>
      </c>
      <c r="G118" t="s">
        <v>121</v>
      </c>
      <c r="H118">
        <v>4.6711375604767497E-5</v>
      </c>
      <c r="I118">
        <f t="shared" si="2"/>
        <v>4.3305773429720542</v>
      </c>
    </row>
    <row r="119" spans="1:9" x14ac:dyDescent="0.3">
      <c r="A119" t="s">
        <v>311</v>
      </c>
      <c r="B119" t="s">
        <v>521</v>
      </c>
      <c r="C119" t="s">
        <v>578</v>
      </c>
      <c r="D119">
        <v>3.5442943909722672E-5</v>
      </c>
      <c r="E119">
        <v>10</v>
      </c>
      <c r="F119">
        <v>4</v>
      </c>
      <c r="G119" t="s">
        <v>122</v>
      </c>
      <c r="H119">
        <v>4.8019472393817811E-5</v>
      </c>
      <c r="I119">
        <f t="shared" si="2"/>
        <v>4.318582615993118</v>
      </c>
    </row>
    <row r="120" spans="1:9" x14ac:dyDescent="0.3">
      <c r="A120" t="s">
        <v>312</v>
      </c>
      <c r="B120" t="s">
        <v>522</v>
      </c>
      <c r="C120" t="s">
        <v>578</v>
      </c>
      <c r="D120">
        <v>3.5959150032208451E-5</v>
      </c>
      <c r="E120">
        <v>6.25</v>
      </c>
      <c r="F120">
        <v>5</v>
      </c>
      <c r="G120" t="s">
        <v>123</v>
      </c>
      <c r="H120">
        <v>4.8406548120280613E-5</v>
      </c>
      <c r="I120">
        <f t="shared" si="2"/>
        <v>4.3150958858731521</v>
      </c>
    </row>
    <row r="121" spans="1:9" x14ac:dyDescent="0.3">
      <c r="A121" t="s">
        <v>313</v>
      </c>
      <c r="B121" t="s">
        <v>523</v>
      </c>
      <c r="C121" t="s">
        <v>578</v>
      </c>
      <c r="D121">
        <v>4.2674049213956022E-5</v>
      </c>
      <c r="E121">
        <v>20</v>
      </c>
      <c r="F121">
        <v>3</v>
      </c>
      <c r="G121" t="s">
        <v>124</v>
      </c>
      <c r="H121">
        <v>5.6731134331924181E-5</v>
      </c>
      <c r="I121">
        <f t="shared" si="2"/>
        <v>4.2461785326847217</v>
      </c>
    </row>
    <row r="122" spans="1:9" x14ac:dyDescent="0.3">
      <c r="A122" t="s">
        <v>314</v>
      </c>
      <c r="B122" t="s">
        <v>524</v>
      </c>
      <c r="C122" t="s">
        <v>578</v>
      </c>
      <c r="D122">
        <v>4.2953573137028309E-5</v>
      </c>
      <c r="E122">
        <v>6.0240964889526367</v>
      </c>
      <c r="F122">
        <v>5</v>
      </c>
      <c r="G122" t="s">
        <v>125</v>
      </c>
      <c r="H122">
        <v>5.6731134331924181E-5</v>
      </c>
      <c r="I122">
        <f t="shared" si="2"/>
        <v>4.2461785326847217</v>
      </c>
    </row>
    <row r="123" spans="1:9" x14ac:dyDescent="0.3">
      <c r="A123" t="s">
        <v>315</v>
      </c>
      <c r="B123" t="s">
        <v>525</v>
      </c>
      <c r="C123" t="s">
        <v>578</v>
      </c>
      <c r="D123">
        <v>4.2953573137028309E-5</v>
      </c>
      <c r="E123">
        <v>6.0240964889526367</v>
      </c>
      <c r="F123">
        <v>5</v>
      </c>
      <c r="G123" t="s">
        <v>107</v>
      </c>
      <c r="H123">
        <v>5.6731134331924181E-5</v>
      </c>
      <c r="I123">
        <f t="shared" si="2"/>
        <v>4.2461785326847217</v>
      </c>
    </row>
    <row r="124" spans="1:9" x14ac:dyDescent="0.3">
      <c r="A124" t="s">
        <v>316</v>
      </c>
      <c r="B124" t="s">
        <v>526</v>
      </c>
      <c r="C124" t="s">
        <v>578</v>
      </c>
      <c r="D124">
        <v>4.7351424134472797E-5</v>
      </c>
      <c r="E124">
        <v>9.3023252487182617</v>
      </c>
      <c r="F124">
        <v>4</v>
      </c>
      <c r="G124" t="s">
        <v>126</v>
      </c>
      <c r="H124">
        <v>6.2148744176495548E-5</v>
      </c>
      <c r="I124">
        <f t="shared" si="2"/>
        <v>4.2065676426092802</v>
      </c>
    </row>
    <row r="125" spans="1:9" x14ac:dyDescent="0.3">
      <c r="A125" t="s">
        <v>317</v>
      </c>
      <c r="B125" t="s">
        <v>527</v>
      </c>
      <c r="C125" t="s">
        <v>578</v>
      </c>
      <c r="D125">
        <v>6.3346370823796528E-5</v>
      </c>
      <c r="E125">
        <v>17.647058486938477</v>
      </c>
      <c r="F125">
        <v>3</v>
      </c>
      <c r="G125" t="s">
        <v>127</v>
      </c>
      <c r="H125">
        <v>8.2625701074517209E-5</v>
      </c>
      <c r="I125">
        <f t="shared" si="2"/>
        <v>4.0828848425259405</v>
      </c>
    </row>
    <row r="126" spans="1:9" x14ac:dyDescent="0.3">
      <c r="A126" t="s">
        <v>318</v>
      </c>
      <c r="B126" t="s">
        <v>528</v>
      </c>
      <c r="C126" t="s">
        <v>578</v>
      </c>
      <c r="D126">
        <v>7.2709848842510304E-5</v>
      </c>
      <c r="E126">
        <v>4</v>
      </c>
      <c r="F126">
        <v>6</v>
      </c>
      <c r="G126" t="s">
        <v>128</v>
      </c>
      <c r="H126">
        <v>9.4253507758809655E-5</v>
      </c>
      <c r="I126">
        <f t="shared" si="2"/>
        <v>4.0257024780245896</v>
      </c>
    </row>
    <row r="127" spans="1:9" x14ac:dyDescent="0.3">
      <c r="A127" t="s">
        <v>319</v>
      </c>
      <c r="B127" t="s">
        <v>529</v>
      </c>
      <c r="C127" t="s">
        <v>578</v>
      </c>
      <c r="D127">
        <v>7.5758888953274777E-5</v>
      </c>
      <c r="E127">
        <v>16.666666030883789</v>
      </c>
      <c r="F127">
        <v>3</v>
      </c>
      <c r="G127" t="s">
        <v>129</v>
      </c>
      <c r="H127">
        <v>9.6420404122349708E-5</v>
      </c>
      <c r="I127">
        <f t="shared" si="2"/>
        <v>4.0158310526109595</v>
      </c>
    </row>
    <row r="128" spans="1:9" x14ac:dyDescent="0.3">
      <c r="A128" t="s">
        <v>321</v>
      </c>
      <c r="B128" t="s">
        <v>531</v>
      </c>
      <c r="C128" t="s">
        <v>578</v>
      </c>
      <c r="D128">
        <v>7.5758888953274777E-5</v>
      </c>
      <c r="E128">
        <v>16.666666030883789</v>
      </c>
      <c r="F128">
        <v>3</v>
      </c>
      <c r="G128" t="s">
        <v>124</v>
      </c>
      <c r="H128">
        <v>9.6420404122349708E-5</v>
      </c>
      <c r="I128">
        <f t="shared" si="2"/>
        <v>4.0158310526109595</v>
      </c>
    </row>
    <row r="129" spans="1:9" x14ac:dyDescent="0.3">
      <c r="A129" t="s">
        <v>322</v>
      </c>
      <c r="B129" t="s">
        <v>532</v>
      </c>
      <c r="C129" t="s">
        <v>578</v>
      </c>
      <c r="D129">
        <v>1.2223304447473205E-4</v>
      </c>
      <c r="E129">
        <v>14.285714149475098</v>
      </c>
      <c r="F129">
        <v>3</v>
      </c>
      <c r="G129" t="s">
        <v>131</v>
      </c>
      <c r="H129">
        <v>1.5463216469695018E-4</v>
      </c>
      <c r="I129">
        <f t="shared" si="2"/>
        <v>3.8107001643797154</v>
      </c>
    </row>
    <row r="130" spans="1:9" x14ac:dyDescent="0.3">
      <c r="A130" t="s">
        <v>323</v>
      </c>
      <c r="B130" t="s">
        <v>533</v>
      </c>
      <c r="C130" t="s">
        <v>578</v>
      </c>
      <c r="D130">
        <v>2.1283238370047058E-4</v>
      </c>
      <c r="E130">
        <v>6.3492064476013184</v>
      </c>
      <c r="F130">
        <v>4</v>
      </c>
      <c r="G130" t="s">
        <v>132</v>
      </c>
      <c r="H130">
        <v>2.6763353638981329E-4</v>
      </c>
      <c r="I130">
        <f t="shared" si="2"/>
        <v>3.572459467300058</v>
      </c>
    </row>
    <row r="131" spans="1:9" x14ac:dyDescent="0.3">
      <c r="A131" t="s">
        <v>324</v>
      </c>
      <c r="B131" t="s">
        <v>534</v>
      </c>
      <c r="C131" t="s">
        <v>578</v>
      </c>
      <c r="D131">
        <v>2.2621480945442645E-4</v>
      </c>
      <c r="E131">
        <v>6.25</v>
      </c>
      <c r="F131">
        <v>4</v>
      </c>
      <c r="G131" t="s">
        <v>133</v>
      </c>
      <c r="H131">
        <v>2.8109532535757132E-4</v>
      </c>
      <c r="I131">
        <f t="shared" si="2"/>
        <v>3.5511463766917144</v>
      </c>
    </row>
    <row r="132" spans="1:9" x14ac:dyDescent="0.3">
      <c r="A132" t="s">
        <v>326</v>
      </c>
      <c r="B132" t="s">
        <v>536</v>
      </c>
      <c r="C132" t="s">
        <v>578</v>
      </c>
      <c r="D132">
        <v>2.3494812504157997E-4</v>
      </c>
      <c r="E132">
        <v>11.538461685180664</v>
      </c>
      <c r="F132">
        <v>3</v>
      </c>
      <c r="G132" t="s">
        <v>135</v>
      </c>
      <c r="H132">
        <v>2.9023003681606939E-4</v>
      </c>
      <c r="I132">
        <f t="shared" si="2"/>
        <v>3.5372576430753169</v>
      </c>
    </row>
    <row r="133" spans="1:9" x14ac:dyDescent="0.3">
      <c r="A133" t="s">
        <v>327</v>
      </c>
      <c r="B133" t="s">
        <v>537</v>
      </c>
      <c r="C133" t="s">
        <v>578</v>
      </c>
      <c r="D133">
        <v>2.4019244504256624E-4</v>
      </c>
      <c r="E133">
        <v>6.153846263885498</v>
      </c>
      <c r="F133">
        <v>4</v>
      </c>
      <c r="G133" t="s">
        <v>136</v>
      </c>
      <c r="H133">
        <v>2.9497317812244976E-4</v>
      </c>
      <c r="I133">
        <f t="shared" si="2"/>
        <v>3.5302174725743827</v>
      </c>
    </row>
    <row r="134" spans="1:9" x14ac:dyDescent="0.3">
      <c r="A134" t="s">
        <v>329</v>
      </c>
      <c r="B134" t="s">
        <v>539</v>
      </c>
      <c r="C134" t="s">
        <v>580</v>
      </c>
      <c r="D134">
        <v>2.974189265592238E-4</v>
      </c>
      <c r="E134">
        <v>4</v>
      </c>
      <c r="F134">
        <v>5</v>
      </c>
      <c r="G134" t="s">
        <v>138</v>
      </c>
      <c r="H134">
        <v>3.6102875478287281E-4</v>
      </c>
      <c r="I134">
        <f t="shared" si="2"/>
        <v>3.4424582065536207</v>
      </c>
    </row>
    <row r="135" spans="1:9" x14ac:dyDescent="0.3">
      <c r="A135" t="s">
        <v>331</v>
      </c>
      <c r="B135" t="s">
        <v>541</v>
      </c>
      <c r="C135" t="s">
        <v>578</v>
      </c>
      <c r="D135">
        <v>3.5600864420221018E-4</v>
      </c>
      <c r="E135">
        <v>5.5555553436279297</v>
      </c>
      <c r="F135">
        <v>4</v>
      </c>
      <c r="G135" t="s">
        <v>140</v>
      </c>
      <c r="H135">
        <v>4.2721037304265219E-4</v>
      </c>
      <c r="I135">
        <f t="shared" si="2"/>
        <v>3.3693582108004461</v>
      </c>
    </row>
    <row r="136" spans="1:9" x14ac:dyDescent="0.3">
      <c r="A136" t="s">
        <v>332</v>
      </c>
      <c r="B136" t="s">
        <v>542</v>
      </c>
      <c r="C136" t="s">
        <v>578</v>
      </c>
      <c r="D136">
        <v>3.7531041029131433E-4</v>
      </c>
      <c r="E136">
        <v>5.4794521331787109</v>
      </c>
      <c r="F136">
        <v>4</v>
      </c>
      <c r="G136" t="s">
        <v>126</v>
      </c>
      <c r="H136">
        <v>4.4781355773395459E-4</v>
      </c>
      <c r="I136">
        <f t="shared" si="2"/>
        <v>3.3489027621194021</v>
      </c>
    </row>
    <row r="137" spans="1:9" x14ac:dyDescent="0.3">
      <c r="A137" t="s">
        <v>334</v>
      </c>
      <c r="B137" t="s">
        <v>544</v>
      </c>
      <c r="C137" t="s">
        <v>578</v>
      </c>
      <c r="D137">
        <v>3.9534912225481448E-4</v>
      </c>
      <c r="E137">
        <v>5.4054055213928223</v>
      </c>
      <c r="F137">
        <v>4</v>
      </c>
      <c r="G137" t="s">
        <v>136</v>
      </c>
      <c r="H137">
        <v>4.6642312176129797E-4</v>
      </c>
      <c r="I137">
        <f t="shared" si="2"/>
        <v>3.3312199286511768</v>
      </c>
    </row>
    <row r="138" spans="1:9" x14ac:dyDescent="0.3">
      <c r="A138" t="s">
        <v>336</v>
      </c>
      <c r="B138" t="s">
        <v>546</v>
      </c>
      <c r="C138" t="s">
        <v>578</v>
      </c>
      <c r="D138">
        <v>4.1614087104176824E-4</v>
      </c>
      <c r="E138">
        <v>5.3333334922790527</v>
      </c>
      <c r="F138">
        <v>4</v>
      </c>
      <c r="G138" t="s">
        <v>143</v>
      </c>
      <c r="H138">
        <v>4.8549768288206295E-4</v>
      </c>
      <c r="I138">
        <f t="shared" si="2"/>
        <v>3.3138128384932273</v>
      </c>
    </row>
    <row r="139" spans="1:9" x14ac:dyDescent="0.3">
      <c r="A139" t="s">
        <v>337</v>
      </c>
      <c r="B139" t="s">
        <v>547</v>
      </c>
      <c r="C139" t="s">
        <v>578</v>
      </c>
      <c r="D139">
        <v>4.3922170505349904E-4</v>
      </c>
      <c r="E139">
        <v>9.375</v>
      </c>
      <c r="F139">
        <v>3</v>
      </c>
      <c r="G139" t="s">
        <v>144</v>
      </c>
      <c r="H139">
        <v>5.0959424343223643E-4</v>
      </c>
      <c r="I139">
        <f t="shared" si="2"/>
        <v>3.2927754865984027</v>
      </c>
    </row>
    <row r="140" spans="1:9" x14ac:dyDescent="0.3">
      <c r="A140" t="s">
        <v>339</v>
      </c>
      <c r="B140" t="s">
        <v>549</v>
      </c>
      <c r="C140" t="s">
        <v>578</v>
      </c>
      <c r="D140">
        <v>4.8151675619448808E-4</v>
      </c>
      <c r="E140">
        <v>9.0909090042114258</v>
      </c>
      <c r="F140">
        <v>3</v>
      </c>
      <c r="G140" t="s">
        <v>144</v>
      </c>
      <c r="H140">
        <v>5.5147377525952956E-4</v>
      </c>
      <c r="I140">
        <f t="shared" si="2"/>
        <v>3.258475135138339</v>
      </c>
    </row>
    <row r="141" spans="1:9" x14ac:dyDescent="0.3">
      <c r="A141" t="s">
        <v>340</v>
      </c>
      <c r="B141" t="s">
        <v>550</v>
      </c>
      <c r="C141" t="s">
        <v>580</v>
      </c>
      <c r="D141">
        <v>4.8319606975120684E-4</v>
      </c>
      <c r="E141">
        <v>5.1282052993774414</v>
      </c>
      <c r="F141">
        <v>4</v>
      </c>
      <c r="G141" t="s">
        <v>136</v>
      </c>
      <c r="H141">
        <v>5.5147377525952956E-4</v>
      </c>
      <c r="I141">
        <f t="shared" si="2"/>
        <v>3.258475135138339</v>
      </c>
    </row>
    <row r="142" spans="1:9" x14ac:dyDescent="0.3">
      <c r="A142" t="s">
        <v>341</v>
      </c>
      <c r="B142" t="s">
        <v>551</v>
      </c>
      <c r="C142" t="s">
        <v>578</v>
      </c>
      <c r="D142">
        <v>5.7374302167313414E-4</v>
      </c>
      <c r="E142">
        <v>8.5714282989501953</v>
      </c>
      <c r="F142">
        <v>3</v>
      </c>
      <c r="G142" t="s">
        <v>127</v>
      </c>
      <c r="H142">
        <v>6.4777437930837729E-4</v>
      </c>
      <c r="I142">
        <f t="shared" si="2"/>
        <v>3.1885762331474483</v>
      </c>
    </row>
    <row r="143" spans="1:9" x14ac:dyDescent="0.3">
      <c r="A143" t="s">
        <v>342</v>
      </c>
      <c r="B143" t="s">
        <v>552</v>
      </c>
      <c r="C143" t="s">
        <v>578</v>
      </c>
      <c r="D143">
        <v>5.7374302167313414E-4</v>
      </c>
      <c r="E143">
        <v>8.5714282989501953</v>
      </c>
      <c r="F143">
        <v>3</v>
      </c>
      <c r="G143" t="s">
        <v>146</v>
      </c>
      <c r="H143">
        <v>6.4777437930837729E-4</v>
      </c>
      <c r="I143">
        <f t="shared" si="2"/>
        <v>3.1885762331474483</v>
      </c>
    </row>
    <row r="144" spans="1:9" x14ac:dyDescent="0.3">
      <c r="A144" t="s">
        <v>343</v>
      </c>
      <c r="B144" t="s">
        <v>553</v>
      </c>
      <c r="C144" t="s">
        <v>580</v>
      </c>
      <c r="D144">
        <v>6.9920231426462301E-4</v>
      </c>
      <c r="E144">
        <v>4.6511626243591309</v>
      </c>
      <c r="F144">
        <v>4</v>
      </c>
      <c r="G144" t="s">
        <v>147</v>
      </c>
      <c r="H144">
        <v>7.8102386167856817E-4</v>
      </c>
      <c r="I144">
        <f t="shared" si="2"/>
        <v>3.1073356974453303</v>
      </c>
    </row>
    <row r="145" spans="1:9" x14ac:dyDescent="0.3">
      <c r="A145" t="s">
        <v>345</v>
      </c>
      <c r="B145" t="s">
        <v>555</v>
      </c>
      <c r="C145" t="s">
        <v>578</v>
      </c>
      <c r="D145">
        <v>8.6453284693271807E-4</v>
      </c>
      <c r="E145">
        <v>4.3956046104431152</v>
      </c>
      <c r="F145">
        <v>4</v>
      </c>
      <c r="G145" t="s">
        <v>136</v>
      </c>
      <c r="H145">
        <v>9.6059205214746454E-4</v>
      </c>
      <c r="I145">
        <f t="shared" si="2"/>
        <v>3.017461010995806</v>
      </c>
    </row>
    <row r="146" spans="1:9" x14ac:dyDescent="0.3">
      <c r="A146" t="s">
        <v>346</v>
      </c>
      <c r="B146" t="s">
        <v>556</v>
      </c>
      <c r="C146" t="s">
        <v>578</v>
      </c>
      <c r="D146">
        <v>9.1576517556669716E-4</v>
      </c>
      <c r="E146">
        <v>7.3170733451843262</v>
      </c>
      <c r="F146">
        <v>3</v>
      </c>
      <c r="G146" t="s">
        <v>124</v>
      </c>
      <c r="H146">
        <v>1.012161509836876E-3</v>
      </c>
      <c r="I146">
        <f t="shared" si="2"/>
        <v>2.9947501819287181</v>
      </c>
    </row>
    <row r="147" spans="1:9" x14ac:dyDescent="0.3">
      <c r="A147" t="s">
        <v>347</v>
      </c>
      <c r="B147" t="s">
        <v>557</v>
      </c>
      <c r="C147" t="s">
        <v>578</v>
      </c>
      <c r="D147">
        <v>9.7598997134699049E-4</v>
      </c>
      <c r="E147">
        <v>4.2553191184997559</v>
      </c>
      <c r="F147">
        <v>4</v>
      </c>
      <c r="G147" t="s">
        <v>133</v>
      </c>
      <c r="H147">
        <v>1.0674890311607708E-3</v>
      </c>
      <c r="I147">
        <f t="shared" si="2"/>
        <v>2.9716365788142496</v>
      </c>
    </row>
    <row r="148" spans="1:9" x14ac:dyDescent="0.3">
      <c r="A148" t="s">
        <v>348</v>
      </c>
      <c r="B148" t="s">
        <v>558</v>
      </c>
      <c r="C148" t="s">
        <v>578</v>
      </c>
      <c r="D148">
        <v>9.7598997134699049E-4</v>
      </c>
      <c r="E148">
        <v>4.2553191184997559</v>
      </c>
      <c r="F148">
        <v>4</v>
      </c>
      <c r="G148" t="s">
        <v>148</v>
      </c>
      <c r="H148">
        <v>1.0674890311607708E-3</v>
      </c>
      <c r="I148">
        <f t="shared" si="2"/>
        <v>2.9716365788142496</v>
      </c>
    </row>
    <row r="149" spans="1:9" x14ac:dyDescent="0.3">
      <c r="A149" t="s">
        <v>349</v>
      </c>
      <c r="B149" t="s">
        <v>559</v>
      </c>
      <c r="C149" t="s">
        <v>578</v>
      </c>
      <c r="D149">
        <v>1.0530588941377727E-3</v>
      </c>
      <c r="E149">
        <v>6.9767441749572754</v>
      </c>
      <c r="F149">
        <v>3</v>
      </c>
      <c r="G149" t="s">
        <v>149</v>
      </c>
      <c r="H149">
        <v>1.1458153770410998E-3</v>
      </c>
      <c r="I149">
        <f t="shared" si="2"/>
        <v>2.9408853537400228</v>
      </c>
    </row>
    <row r="150" spans="1:9" x14ac:dyDescent="0.3">
      <c r="A150" t="s">
        <v>350</v>
      </c>
      <c r="B150" t="s">
        <v>560</v>
      </c>
      <c r="C150" t="s">
        <v>578</v>
      </c>
      <c r="D150">
        <v>1.1263143419832455E-3</v>
      </c>
      <c r="E150">
        <v>6.8181819915771484</v>
      </c>
      <c r="F150">
        <v>3</v>
      </c>
      <c r="G150" t="s">
        <v>127</v>
      </c>
      <c r="H150">
        <v>1.2192062464767091E-3</v>
      </c>
      <c r="I150">
        <f t="shared" ref="I150:I166" si="3">-LOG10(H150)</f>
        <v>2.9139228209360555</v>
      </c>
    </row>
    <row r="151" spans="1:9" x14ac:dyDescent="0.3">
      <c r="A151" t="s">
        <v>351</v>
      </c>
      <c r="B151" t="s">
        <v>561</v>
      </c>
      <c r="C151" t="s">
        <v>578</v>
      </c>
      <c r="D151">
        <v>1.139833093188934E-3</v>
      </c>
      <c r="E151">
        <v>4.0816326141357422</v>
      </c>
      <c r="F151">
        <v>4</v>
      </c>
      <c r="G151" t="s">
        <v>150</v>
      </c>
      <c r="H151">
        <v>1.227512561895775E-3</v>
      </c>
      <c r="I151">
        <f t="shared" si="3"/>
        <v>2.910974054778027</v>
      </c>
    </row>
    <row r="152" spans="1:9" x14ac:dyDescent="0.3">
      <c r="A152" t="s">
        <v>352</v>
      </c>
      <c r="B152" t="s">
        <v>562</v>
      </c>
      <c r="C152" t="s">
        <v>578</v>
      </c>
      <c r="D152">
        <v>1.2822991738789399E-3</v>
      </c>
      <c r="E152">
        <v>6.5217390060424805</v>
      </c>
      <c r="F152">
        <v>3</v>
      </c>
      <c r="G152" t="s">
        <v>146</v>
      </c>
      <c r="H152">
        <v>1.3738919720131498E-3</v>
      </c>
      <c r="I152">
        <f t="shared" si="3"/>
        <v>2.8620474141491128</v>
      </c>
    </row>
    <row r="153" spans="1:9" x14ac:dyDescent="0.3">
      <c r="A153" t="s">
        <v>353</v>
      </c>
      <c r="B153" t="s">
        <v>563</v>
      </c>
      <c r="C153" t="s">
        <v>578</v>
      </c>
      <c r="D153">
        <v>1.451247861426787E-3</v>
      </c>
      <c r="E153">
        <v>6.25</v>
      </c>
      <c r="F153">
        <v>3</v>
      </c>
      <c r="G153" t="s">
        <v>144</v>
      </c>
      <c r="H153">
        <v>1.5470154868001283E-3</v>
      </c>
      <c r="I153">
        <f t="shared" si="3"/>
        <v>2.8105053386612191</v>
      </c>
    </row>
    <row r="154" spans="1:9" x14ac:dyDescent="0.3">
      <c r="A154" t="s">
        <v>354</v>
      </c>
      <c r="B154" t="s">
        <v>564</v>
      </c>
      <c r="C154" t="s">
        <v>578</v>
      </c>
      <c r="D154">
        <v>1.5407048359086166E-3</v>
      </c>
      <c r="E154">
        <v>6.1224489212036133</v>
      </c>
      <c r="F154">
        <v>3</v>
      </c>
      <c r="G154" t="s">
        <v>151</v>
      </c>
      <c r="H154">
        <v>1.6340808865697447E-3</v>
      </c>
      <c r="I154">
        <f t="shared" si="3"/>
        <v>2.7867264498100552</v>
      </c>
    </row>
    <row r="155" spans="1:9" x14ac:dyDescent="0.3">
      <c r="A155" t="s">
        <v>355</v>
      </c>
      <c r="B155" t="s">
        <v>565</v>
      </c>
      <c r="C155" t="s">
        <v>578</v>
      </c>
      <c r="D155">
        <v>2.1501087383102124E-3</v>
      </c>
      <c r="E155">
        <v>5.4545454978942871</v>
      </c>
      <c r="F155">
        <v>3</v>
      </c>
      <c r="G155" t="s">
        <v>152</v>
      </c>
      <c r="H155">
        <v>2.2689589700761034E-3</v>
      </c>
      <c r="I155">
        <f t="shared" si="3"/>
        <v>2.6441733574560304</v>
      </c>
    </row>
    <row r="156" spans="1:9" x14ac:dyDescent="0.3">
      <c r="A156" t="s">
        <v>356</v>
      </c>
      <c r="B156" t="s">
        <v>566</v>
      </c>
      <c r="C156" t="s">
        <v>578</v>
      </c>
      <c r="D156">
        <v>2.5034844804548546E-3</v>
      </c>
      <c r="E156">
        <v>5.1724138259887695</v>
      </c>
      <c r="F156">
        <v>3</v>
      </c>
      <c r="G156" t="s">
        <v>129</v>
      </c>
      <c r="H156">
        <v>2.6286587044775972E-3</v>
      </c>
      <c r="I156">
        <f t="shared" si="3"/>
        <v>2.5802657974554535</v>
      </c>
    </row>
    <row r="157" spans="1:9" x14ac:dyDescent="0.3">
      <c r="A157" t="s">
        <v>357</v>
      </c>
      <c r="B157" t="s">
        <v>567</v>
      </c>
      <c r="C157" t="s">
        <v>578</v>
      </c>
      <c r="D157">
        <v>2.6287631452428235E-3</v>
      </c>
      <c r="E157">
        <v>5.0847458839416504</v>
      </c>
      <c r="F157">
        <v>3</v>
      </c>
      <c r="G157" t="s">
        <v>153</v>
      </c>
      <c r="H157">
        <v>2.7464689577163825E-3</v>
      </c>
      <c r="I157">
        <f t="shared" si="3"/>
        <v>2.5612253052785841</v>
      </c>
    </row>
    <row r="158" spans="1:9" x14ac:dyDescent="0.3">
      <c r="A158" t="s">
        <v>358</v>
      </c>
      <c r="B158" t="s">
        <v>568</v>
      </c>
      <c r="C158" t="s">
        <v>578</v>
      </c>
      <c r="D158">
        <v>2.7578504986740236E-3</v>
      </c>
      <c r="E158">
        <v>5</v>
      </c>
      <c r="F158">
        <v>3</v>
      </c>
      <c r="G158" t="s">
        <v>154</v>
      </c>
      <c r="H158">
        <v>2.8670723006017076E-3</v>
      </c>
      <c r="I158">
        <f t="shared" si="3"/>
        <v>2.542561355063127</v>
      </c>
    </row>
    <row r="159" spans="1:9" x14ac:dyDescent="0.3">
      <c r="A159" t="s">
        <v>359</v>
      </c>
      <c r="B159" t="s">
        <v>569</v>
      </c>
      <c r="C159" t="s">
        <v>578</v>
      </c>
      <c r="D159">
        <v>2.8907845647649839E-3</v>
      </c>
      <c r="E159">
        <v>4.9180326461791992</v>
      </c>
      <c r="F159">
        <v>3</v>
      </c>
      <c r="G159" t="s">
        <v>127</v>
      </c>
      <c r="H159">
        <v>2.9904667911361906E-3</v>
      </c>
      <c r="I159">
        <f t="shared" si="3"/>
        <v>2.5242610160261201</v>
      </c>
    </row>
    <row r="160" spans="1:9" x14ac:dyDescent="0.3">
      <c r="A160" t="s">
        <v>360</v>
      </c>
      <c r="B160" t="s">
        <v>570</v>
      </c>
      <c r="C160" t="s">
        <v>578</v>
      </c>
      <c r="D160">
        <v>3.3130358492105489E-3</v>
      </c>
      <c r="E160">
        <v>4.6875</v>
      </c>
      <c r="F160">
        <v>3</v>
      </c>
      <c r="G160" t="s">
        <v>102</v>
      </c>
      <c r="H160">
        <v>3.3938416016303184E-3</v>
      </c>
      <c r="I160">
        <f t="shared" si="3"/>
        <v>2.4693084310646598</v>
      </c>
    </row>
    <row r="161" spans="1:9" x14ac:dyDescent="0.3">
      <c r="A161" t="s">
        <v>361</v>
      </c>
      <c r="B161" t="s">
        <v>571</v>
      </c>
      <c r="C161" t="s">
        <v>578</v>
      </c>
      <c r="D161">
        <v>3.3130358492105489E-3</v>
      </c>
      <c r="E161">
        <v>4.6875</v>
      </c>
      <c r="F161">
        <v>3</v>
      </c>
      <c r="G161" t="s">
        <v>153</v>
      </c>
      <c r="H161">
        <v>3.3938416016303184E-3</v>
      </c>
      <c r="I161">
        <f t="shared" si="3"/>
        <v>2.4693084310646598</v>
      </c>
    </row>
    <row r="162" spans="1:9" x14ac:dyDescent="0.3">
      <c r="A162" t="s">
        <v>362</v>
      </c>
      <c r="B162" t="s">
        <v>572</v>
      </c>
      <c r="C162" t="s">
        <v>578</v>
      </c>
      <c r="D162">
        <v>3.4617218206110258E-3</v>
      </c>
      <c r="E162">
        <v>4.615384578704834</v>
      </c>
      <c r="F162">
        <v>3</v>
      </c>
      <c r="G162" t="s">
        <v>155</v>
      </c>
      <c r="H162">
        <v>3.5118917020691568E-3</v>
      </c>
      <c r="I162">
        <f t="shared" si="3"/>
        <v>2.4544588851118783</v>
      </c>
    </row>
    <row r="163" spans="1:9" x14ac:dyDescent="0.3">
      <c r="A163" t="s">
        <v>363</v>
      </c>
      <c r="B163" t="s">
        <v>573</v>
      </c>
      <c r="C163" t="s">
        <v>578</v>
      </c>
      <c r="D163">
        <v>3.4617218206110258E-3</v>
      </c>
      <c r="E163">
        <v>4.615384578704834</v>
      </c>
      <c r="F163">
        <v>3</v>
      </c>
      <c r="G163" t="s">
        <v>156</v>
      </c>
      <c r="H163">
        <v>3.5118917020691568E-3</v>
      </c>
      <c r="I163">
        <f t="shared" si="3"/>
        <v>2.4544588851118783</v>
      </c>
    </row>
    <row r="164" spans="1:9" x14ac:dyDescent="0.3">
      <c r="A164" t="s">
        <v>364</v>
      </c>
      <c r="B164" t="s">
        <v>574</v>
      </c>
      <c r="C164" t="s">
        <v>578</v>
      </c>
      <c r="D164">
        <v>3.614433301274846E-3</v>
      </c>
      <c r="E164">
        <v>4.5454545021057129</v>
      </c>
      <c r="F164">
        <v>3</v>
      </c>
      <c r="G164" t="s">
        <v>124</v>
      </c>
      <c r="H164">
        <v>3.649187467633258E-3</v>
      </c>
      <c r="I164">
        <f t="shared" si="3"/>
        <v>2.4378038252987251</v>
      </c>
    </row>
    <row r="165" spans="1:9" x14ac:dyDescent="0.3">
      <c r="A165" t="s">
        <v>365</v>
      </c>
      <c r="B165" t="s">
        <v>575</v>
      </c>
      <c r="C165" t="s">
        <v>578</v>
      </c>
      <c r="D165">
        <v>4.097052680778604E-3</v>
      </c>
      <c r="E165">
        <v>4.3478260040283203</v>
      </c>
      <c r="F165">
        <v>3</v>
      </c>
      <c r="G165" t="s">
        <v>149</v>
      </c>
      <c r="H165">
        <v>4.1166558036531426E-3</v>
      </c>
      <c r="I165">
        <f t="shared" si="3"/>
        <v>2.3854554431368657</v>
      </c>
    </row>
    <row r="166" spans="1:9" x14ac:dyDescent="0.3">
      <c r="A166" t="s">
        <v>366</v>
      </c>
      <c r="B166" t="s">
        <v>576</v>
      </c>
      <c r="C166" t="s">
        <v>578</v>
      </c>
      <c r="D166">
        <v>4.2661945073849197E-3</v>
      </c>
      <c r="E166">
        <v>4.2857141494750977</v>
      </c>
      <c r="F166">
        <v>3</v>
      </c>
      <c r="G166" t="s">
        <v>144</v>
      </c>
      <c r="H166">
        <v>4.2661945073849197E-3</v>
      </c>
      <c r="I166">
        <f t="shared" si="3"/>
        <v>2.3699593477712027</v>
      </c>
    </row>
  </sheetData>
  <autoFilter ref="C1:C166"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L34" sqref="L34"/>
    </sheetView>
  </sheetViews>
  <sheetFormatPr defaultRowHeight="16.5" x14ac:dyDescent="0.3"/>
  <sheetData>
    <row r="1" spans="1:9" x14ac:dyDescent="0.3">
      <c r="A1" t="s">
        <v>2</v>
      </c>
      <c r="B1" t="s">
        <v>3</v>
      </c>
      <c r="C1" t="s">
        <v>5</v>
      </c>
      <c r="D1" t="s">
        <v>6</v>
      </c>
      <c r="E1" t="s">
        <v>0</v>
      </c>
      <c r="F1" t="s">
        <v>4</v>
      </c>
      <c r="G1" t="s">
        <v>1</v>
      </c>
      <c r="H1" t="s">
        <v>581</v>
      </c>
      <c r="I1" t="s">
        <v>582</v>
      </c>
    </row>
    <row r="2" spans="1:9" x14ac:dyDescent="0.3">
      <c r="A2" t="s">
        <v>157</v>
      </c>
      <c r="B2" t="s">
        <v>367</v>
      </c>
      <c r="C2" t="s">
        <v>577</v>
      </c>
      <c r="D2">
        <v>7.0667635411875383E-55</v>
      </c>
      <c r="E2">
        <v>16.535432815551758</v>
      </c>
      <c r="F2">
        <v>42</v>
      </c>
      <c r="G2" t="s">
        <v>7</v>
      </c>
      <c r="H2">
        <v>1.484020343649383E-52</v>
      </c>
      <c r="I2">
        <v>51.828560145503012</v>
      </c>
    </row>
    <row r="3" spans="1:9" x14ac:dyDescent="0.3">
      <c r="A3" t="s">
        <v>158</v>
      </c>
      <c r="B3" t="s">
        <v>368</v>
      </c>
      <c r="C3" t="s">
        <v>577</v>
      </c>
      <c r="D3">
        <v>4.7647619908087471E-54</v>
      </c>
      <c r="E3">
        <v>15.849056243896484</v>
      </c>
      <c r="F3">
        <v>42</v>
      </c>
      <c r="G3" t="s">
        <v>7</v>
      </c>
      <c r="H3">
        <v>4.8948177794865749E-52</v>
      </c>
      <c r="I3">
        <v>51.310263471141027</v>
      </c>
    </row>
    <row r="4" spans="1:9" x14ac:dyDescent="0.3">
      <c r="A4" t="s">
        <v>159</v>
      </c>
      <c r="B4" t="s">
        <v>369</v>
      </c>
      <c r="C4" t="s">
        <v>577</v>
      </c>
      <c r="D4">
        <v>6.9925968278379639E-54</v>
      </c>
      <c r="E4">
        <v>16.872428894042969</v>
      </c>
      <c r="F4">
        <v>41</v>
      </c>
      <c r="G4" t="s">
        <v>8</v>
      </c>
      <c r="H4">
        <v>4.8948177794865749E-52</v>
      </c>
      <c r="I4">
        <v>51.310263471141027</v>
      </c>
    </row>
    <row r="5" spans="1:9" x14ac:dyDescent="0.3">
      <c r="A5" t="s">
        <v>160</v>
      </c>
      <c r="B5" t="s">
        <v>370</v>
      </c>
      <c r="C5" t="s">
        <v>577</v>
      </c>
      <c r="D5">
        <v>5.5386293834791681E-53</v>
      </c>
      <c r="E5">
        <v>17.316017150878906</v>
      </c>
      <c r="F5">
        <v>40</v>
      </c>
      <c r="G5" t="s">
        <v>9</v>
      </c>
      <c r="H5">
        <v>2.907780426326563E-51</v>
      </c>
      <c r="I5">
        <v>50.536438391222582</v>
      </c>
    </row>
    <row r="6" spans="1:9" x14ac:dyDescent="0.3">
      <c r="A6" t="s">
        <v>161</v>
      </c>
      <c r="B6" t="s">
        <v>371</v>
      </c>
      <c r="C6" t="s">
        <v>577</v>
      </c>
      <c r="D6">
        <v>5.5758748067719757E-38</v>
      </c>
      <c r="E6">
        <v>17.261905670166016</v>
      </c>
      <c r="F6">
        <v>29</v>
      </c>
      <c r="G6" t="s">
        <v>10</v>
      </c>
      <c r="H6">
        <v>2.3418674188442298E-36</v>
      </c>
      <c r="I6">
        <v>35.630437695469553</v>
      </c>
    </row>
    <row r="7" spans="1:9" x14ac:dyDescent="0.3">
      <c r="A7" t="s">
        <v>162</v>
      </c>
      <c r="B7" t="s">
        <v>372</v>
      </c>
      <c r="C7" t="s">
        <v>577</v>
      </c>
      <c r="D7">
        <v>2.454467175828779E-37</v>
      </c>
      <c r="E7">
        <v>18.181818008422852</v>
      </c>
      <c r="F7">
        <v>28</v>
      </c>
      <c r="G7" t="s">
        <v>11</v>
      </c>
      <c r="H7">
        <v>8.5906351154007264E-36</v>
      </c>
      <c r="I7">
        <v>35.06597472709803</v>
      </c>
    </row>
    <row r="8" spans="1:9" x14ac:dyDescent="0.3">
      <c r="A8" t="s">
        <v>164</v>
      </c>
      <c r="B8" t="s">
        <v>374</v>
      </c>
      <c r="C8" t="s">
        <v>577</v>
      </c>
      <c r="D8">
        <v>4.1821969546720349E-31</v>
      </c>
      <c r="E8">
        <v>4.1904764175415039</v>
      </c>
      <c r="F8">
        <v>44</v>
      </c>
      <c r="G8" t="s">
        <v>13</v>
      </c>
      <c r="H8">
        <v>1.0978267006014091E-29</v>
      </c>
      <c r="I8">
        <v>28.959466210808149</v>
      </c>
    </row>
    <row r="9" spans="1:9" x14ac:dyDescent="0.3">
      <c r="A9" t="s">
        <v>173</v>
      </c>
      <c r="B9" t="s">
        <v>383</v>
      </c>
      <c r="C9" t="s">
        <v>577</v>
      </c>
      <c r="D9">
        <v>1.8297276268020222E-21</v>
      </c>
      <c r="E9">
        <v>26.415094375610352</v>
      </c>
      <c r="F9">
        <v>14</v>
      </c>
      <c r="G9" t="s">
        <v>22</v>
      </c>
      <c r="H9">
        <v>2.2602517742848512E-20</v>
      </c>
      <c r="I9">
        <v>19.645843181165727</v>
      </c>
    </row>
    <row r="10" spans="1:9" x14ac:dyDescent="0.3">
      <c r="A10" t="s">
        <v>178</v>
      </c>
      <c r="B10" t="s">
        <v>388</v>
      </c>
      <c r="C10" t="s">
        <v>577</v>
      </c>
      <c r="D10">
        <v>3.9281195755146278E-19</v>
      </c>
      <c r="E10">
        <v>18.666666030883789</v>
      </c>
      <c r="F10">
        <v>14</v>
      </c>
      <c r="G10" t="s">
        <v>26</v>
      </c>
      <c r="H10">
        <v>3.7495686857185081E-18</v>
      </c>
      <c r="I10">
        <v>17.426018686455109</v>
      </c>
    </row>
    <row r="11" spans="1:9" x14ac:dyDescent="0.3">
      <c r="A11" t="s">
        <v>180</v>
      </c>
      <c r="B11" t="s">
        <v>390</v>
      </c>
      <c r="C11" t="s">
        <v>577</v>
      </c>
      <c r="D11">
        <v>3.6220243150802287E-18</v>
      </c>
      <c r="E11">
        <v>16.091953277587891</v>
      </c>
      <c r="F11">
        <v>14</v>
      </c>
      <c r="G11" t="s">
        <v>26</v>
      </c>
      <c r="H11">
        <v>3.1692712756952004E-17</v>
      </c>
      <c r="I11">
        <v>16.499040585519325</v>
      </c>
    </row>
    <row r="12" spans="1:9" x14ac:dyDescent="0.3">
      <c r="A12" t="s">
        <v>189</v>
      </c>
      <c r="B12" t="s">
        <v>399</v>
      </c>
      <c r="C12" t="s">
        <v>577</v>
      </c>
      <c r="D12">
        <v>5.0388018499163589E-16</v>
      </c>
      <c r="E12">
        <v>28.571428298950195</v>
      </c>
      <c r="F12">
        <v>10</v>
      </c>
      <c r="G12" t="s">
        <v>34</v>
      </c>
      <c r="H12">
        <v>3.2065102681285916E-15</v>
      </c>
      <c r="I12">
        <v>14.493967365014027</v>
      </c>
    </row>
    <row r="13" spans="1:9" x14ac:dyDescent="0.3">
      <c r="A13" t="s">
        <v>195</v>
      </c>
      <c r="B13" t="s">
        <v>405</v>
      </c>
      <c r="C13" t="s">
        <v>577</v>
      </c>
      <c r="D13">
        <v>2.5026028088150218E-14</v>
      </c>
      <c r="E13">
        <v>27.272727966308594</v>
      </c>
      <c r="F13">
        <v>9</v>
      </c>
      <c r="G13" t="s">
        <v>39</v>
      </c>
      <c r="H13">
        <v>1.3358431462955353E-13</v>
      </c>
      <c r="I13">
        <v>12.874244533400518</v>
      </c>
    </row>
    <row r="14" spans="1:9" x14ac:dyDescent="0.3">
      <c r="A14" t="s">
        <v>207</v>
      </c>
      <c r="B14" t="s">
        <v>417</v>
      </c>
      <c r="C14" t="s">
        <v>577</v>
      </c>
      <c r="D14">
        <v>1.1977738251534069E-12</v>
      </c>
      <c r="E14">
        <v>25.806451797485352</v>
      </c>
      <c r="F14">
        <v>8</v>
      </c>
      <c r="G14" t="s">
        <v>46</v>
      </c>
      <c r="H14">
        <v>4.9320098682787339E-12</v>
      </c>
      <c r="I14">
        <v>11.306976063111442</v>
      </c>
    </row>
    <row r="15" spans="1:9" x14ac:dyDescent="0.3">
      <c r="A15" t="s">
        <v>211</v>
      </c>
      <c r="B15" t="s">
        <v>421</v>
      </c>
      <c r="C15" t="s">
        <v>577</v>
      </c>
      <c r="D15">
        <v>2.0920345531572706E-12</v>
      </c>
      <c r="E15">
        <v>24.242424011230469</v>
      </c>
      <c r="F15">
        <v>8</v>
      </c>
      <c r="G15" t="s">
        <v>46</v>
      </c>
      <c r="H15">
        <v>7.987768293873216E-12</v>
      </c>
      <c r="I15">
        <v>11.097574541466805</v>
      </c>
    </row>
    <row r="16" spans="1:9" x14ac:dyDescent="0.3">
      <c r="A16" t="s">
        <v>213</v>
      </c>
      <c r="B16" t="s">
        <v>423</v>
      </c>
      <c r="C16" t="s">
        <v>577</v>
      </c>
      <c r="D16">
        <v>2.8210978528006212E-12</v>
      </c>
      <c r="E16">
        <v>35</v>
      </c>
      <c r="F16">
        <v>7</v>
      </c>
      <c r="G16" t="s">
        <v>50</v>
      </c>
      <c r="H16">
        <v>1.039351840505492E-11</v>
      </c>
      <c r="I16">
        <v>10.983237410552679</v>
      </c>
    </row>
    <row r="17" spans="1:9" x14ac:dyDescent="0.3">
      <c r="A17" t="s">
        <v>215</v>
      </c>
      <c r="B17" t="s">
        <v>425</v>
      </c>
      <c r="C17" t="s">
        <v>577</v>
      </c>
      <c r="D17">
        <v>5.2579083058359119E-12</v>
      </c>
      <c r="E17">
        <v>6.8062825202941895</v>
      </c>
      <c r="F17">
        <v>13</v>
      </c>
      <c r="G17" t="s">
        <v>52</v>
      </c>
      <c r="H17">
        <v>1.871458888517867E-11</v>
      </c>
      <c r="I17">
        <v>10.727819708857302</v>
      </c>
    </row>
    <row r="18" spans="1:9" x14ac:dyDescent="0.3">
      <c r="A18" t="s">
        <v>226</v>
      </c>
      <c r="B18" t="s">
        <v>436</v>
      </c>
      <c r="C18" t="s">
        <v>577</v>
      </c>
      <c r="D18">
        <v>3.2093936843322471E-10</v>
      </c>
      <c r="E18">
        <v>30</v>
      </c>
      <c r="F18">
        <v>6</v>
      </c>
      <c r="G18" t="s">
        <v>60</v>
      </c>
      <c r="H18">
        <v>9.6281810529967422E-10</v>
      </c>
      <c r="I18">
        <v>9.0164557516356751</v>
      </c>
    </row>
    <row r="19" spans="1:9" x14ac:dyDescent="0.3">
      <c r="A19" t="s">
        <v>247</v>
      </c>
      <c r="B19" t="s">
        <v>457</v>
      </c>
      <c r="C19" t="s">
        <v>577</v>
      </c>
      <c r="D19">
        <v>1.5273504780554141E-8</v>
      </c>
      <c r="E19">
        <v>57.142856597900391</v>
      </c>
      <c r="F19">
        <v>4</v>
      </c>
      <c r="G19" t="s">
        <v>74</v>
      </c>
      <c r="H19">
        <v>3.5246549493586477E-8</v>
      </c>
      <c r="I19">
        <v>7.4528833924099818</v>
      </c>
    </row>
    <row r="20" spans="1:9" x14ac:dyDescent="0.3">
      <c r="A20" t="s">
        <v>262</v>
      </c>
      <c r="B20" t="s">
        <v>472</v>
      </c>
      <c r="C20" t="s">
        <v>577</v>
      </c>
      <c r="D20">
        <v>2.6130131561987983E-7</v>
      </c>
      <c r="E20">
        <v>7.5268816947937012</v>
      </c>
      <c r="F20">
        <v>7</v>
      </c>
      <c r="G20" t="s">
        <v>86</v>
      </c>
      <c r="H20">
        <v>5.1767241773749775E-7</v>
      </c>
      <c r="I20">
        <v>6.2859449741788955</v>
      </c>
    </row>
    <row r="21" spans="1:9" x14ac:dyDescent="0.3">
      <c r="A21" t="s">
        <v>274</v>
      </c>
      <c r="B21" t="s">
        <v>484</v>
      </c>
      <c r="C21" t="s">
        <v>577</v>
      </c>
      <c r="D21">
        <v>6.9258927917370011E-7</v>
      </c>
      <c r="E21">
        <v>8.9552240371704102</v>
      </c>
      <c r="F21">
        <v>6</v>
      </c>
      <c r="G21" t="s">
        <v>93</v>
      </c>
      <c r="H21">
        <v>1.2325741409023477E-6</v>
      </c>
      <c r="I21">
        <v>5.9091869478995367</v>
      </c>
    </row>
    <row r="22" spans="1:9" x14ac:dyDescent="0.3">
      <c r="A22" t="s">
        <v>280</v>
      </c>
      <c r="B22" t="s">
        <v>490</v>
      </c>
      <c r="C22" t="s">
        <v>577</v>
      </c>
      <c r="D22">
        <v>1.0020744641434694E-6</v>
      </c>
      <c r="E22">
        <v>23.529411315917969</v>
      </c>
      <c r="F22">
        <v>4</v>
      </c>
      <c r="G22" t="s">
        <v>98</v>
      </c>
      <c r="H22">
        <v>1.697061592501037E-6</v>
      </c>
      <c r="I22">
        <v>5.7703023952793151</v>
      </c>
    </row>
    <row r="23" spans="1:9" x14ac:dyDescent="0.3">
      <c r="A23" t="s">
        <v>285</v>
      </c>
      <c r="B23" t="s">
        <v>495</v>
      </c>
      <c r="C23" t="s">
        <v>577</v>
      </c>
      <c r="D23">
        <v>1.9338591473843179E-6</v>
      </c>
      <c r="E23">
        <v>50</v>
      </c>
      <c r="F23">
        <v>3</v>
      </c>
      <c r="G23" t="s">
        <v>103</v>
      </c>
      <c r="H23">
        <v>3.1481427980674941E-6</v>
      </c>
      <c r="I23">
        <v>5.5019455765016003</v>
      </c>
    </row>
    <row r="24" spans="1:9" x14ac:dyDescent="0.3">
      <c r="A24" t="s">
        <v>287</v>
      </c>
      <c r="B24" t="s">
        <v>497</v>
      </c>
      <c r="C24" t="s">
        <v>577</v>
      </c>
      <c r="D24">
        <v>2.2971757889391546E-6</v>
      </c>
      <c r="E24">
        <v>7.3170733451843262</v>
      </c>
      <c r="F24">
        <v>6</v>
      </c>
      <c r="G24" t="s">
        <v>105</v>
      </c>
      <c r="H24">
        <v>3.6545978460395638E-6</v>
      </c>
      <c r="I24">
        <v>5.4371604060809524</v>
      </c>
    </row>
    <row r="25" spans="1:9" x14ac:dyDescent="0.3">
      <c r="A25" t="s">
        <v>288</v>
      </c>
      <c r="B25" t="s">
        <v>498</v>
      </c>
      <c r="C25" t="s">
        <v>577</v>
      </c>
      <c r="D25">
        <v>2.2971757889391546E-6</v>
      </c>
      <c r="E25">
        <v>7.3170733451843262</v>
      </c>
      <c r="F25">
        <v>6</v>
      </c>
      <c r="G25" t="s">
        <v>105</v>
      </c>
      <c r="H25">
        <v>3.6545978460395638E-6</v>
      </c>
      <c r="I25">
        <v>5.4371604060809524</v>
      </c>
    </row>
    <row r="26" spans="1:9" x14ac:dyDescent="0.3">
      <c r="A26" t="s">
        <v>292</v>
      </c>
      <c r="B26" t="s">
        <v>502</v>
      </c>
      <c r="C26" t="s">
        <v>577</v>
      </c>
      <c r="D26">
        <v>3.3719145315231264E-6</v>
      </c>
      <c r="E26">
        <v>4.1450777053833008</v>
      </c>
      <c r="F26">
        <v>8</v>
      </c>
      <c r="G26" t="s">
        <v>108</v>
      </c>
      <c r="H26">
        <v>5.2066327324989456E-6</v>
      </c>
      <c r="I26">
        <v>5.2834430556783456</v>
      </c>
    </row>
    <row r="27" spans="1:9" x14ac:dyDescent="0.3">
      <c r="A27" t="s">
        <v>296</v>
      </c>
      <c r="B27" t="s">
        <v>506</v>
      </c>
      <c r="C27" t="s">
        <v>577</v>
      </c>
      <c r="D27">
        <v>5.3782147316570212E-6</v>
      </c>
      <c r="E27">
        <v>37.5</v>
      </c>
      <c r="F27">
        <v>3</v>
      </c>
      <c r="G27" t="s">
        <v>112</v>
      </c>
      <c r="H27">
        <v>8.0673220974855318E-6</v>
      </c>
      <c r="I27">
        <v>5.0932706029841439</v>
      </c>
    </row>
    <row r="28" spans="1:9" x14ac:dyDescent="0.3">
      <c r="A28" t="s">
        <v>297</v>
      </c>
      <c r="B28" t="s">
        <v>507</v>
      </c>
      <c r="C28" t="s">
        <v>577</v>
      </c>
      <c r="D28">
        <v>5.4304052510643925E-6</v>
      </c>
      <c r="E28">
        <v>6.3157896995544434</v>
      </c>
      <c r="F28">
        <v>6</v>
      </c>
      <c r="G28" t="s">
        <v>105</v>
      </c>
      <c r="H28">
        <v>8.0878376079682438E-6</v>
      </c>
      <c r="I28">
        <v>5.0921675773319075</v>
      </c>
    </row>
    <row r="29" spans="1:9" x14ac:dyDescent="0.3">
      <c r="A29" t="s">
        <v>299</v>
      </c>
      <c r="B29" t="s">
        <v>509</v>
      </c>
      <c r="C29" t="s">
        <v>577</v>
      </c>
      <c r="D29">
        <v>8.0400260174814103E-6</v>
      </c>
      <c r="E29">
        <v>33.333332061767578</v>
      </c>
      <c r="F29">
        <v>3</v>
      </c>
      <c r="G29" t="s">
        <v>114</v>
      </c>
      <c r="H29">
        <v>1.180703121448319E-5</v>
      </c>
      <c r="I29">
        <v>4.9278592886057853</v>
      </c>
    </row>
    <row r="30" spans="1:9" x14ac:dyDescent="0.3">
      <c r="A30" t="s">
        <v>320</v>
      </c>
      <c r="B30" t="s">
        <v>530</v>
      </c>
      <c r="C30" t="s">
        <v>577</v>
      </c>
      <c r="D30">
        <v>7.5758888953274777E-5</v>
      </c>
      <c r="E30">
        <v>16.666666030883789</v>
      </c>
      <c r="F30">
        <v>3</v>
      </c>
      <c r="G30" t="s">
        <v>130</v>
      </c>
      <c r="H30">
        <v>9.6420404122349708E-5</v>
      </c>
      <c r="I30">
        <v>4.0158310526109595</v>
      </c>
    </row>
    <row r="31" spans="1:9" x14ac:dyDescent="0.3">
      <c r="A31" t="s">
        <v>325</v>
      </c>
      <c r="B31" t="s">
        <v>535</v>
      </c>
      <c r="C31" t="s">
        <v>577</v>
      </c>
      <c r="D31">
        <v>2.2621480945442645E-4</v>
      </c>
      <c r="E31">
        <v>6.25</v>
      </c>
      <c r="F31">
        <v>4</v>
      </c>
      <c r="G31" t="s">
        <v>134</v>
      </c>
      <c r="H31">
        <v>2.8109532535757132E-4</v>
      </c>
      <c r="I31">
        <v>3.5511463766917144</v>
      </c>
    </row>
    <row r="32" spans="1:9" x14ac:dyDescent="0.3">
      <c r="A32" t="s">
        <v>328</v>
      </c>
      <c r="B32" t="s">
        <v>538</v>
      </c>
      <c r="C32" t="s">
        <v>577</v>
      </c>
      <c r="D32">
        <v>2.6342543022934056E-4</v>
      </c>
      <c r="E32">
        <v>11.111110687255859</v>
      </c>
      <c r="F32">
        <v>3</v>
      </c>
      <c r="G32" t="s">
        <v>137</v>
      </c>
      <c r="H32">
        <v>3.2162407179163672E-4</v>
      </c>
      <c r="I32">
        <v>3.4926514541554079</v>
      </c>
    </row>
    <row r="33" spans="1:9" x14ac:dyDescent="0.3">
      <c r="A33" t="s">
        <v>330</v>
      </c>
      <c r="B33" t="s">
        <v>540</v>
      </c>
      <c r="C33" t="s">
        <v>577</v>
      </c>
      <c r="D33">
        <v>3.0236502213738353E-4</v>
      </c>
      <c r="E33">
        <v>5.7971014976501465</v>
      </c>
      <c r="F33">
        <v>4</v>
      </c>
      <c r="G33" t="s">
        <v>139</v>
      </c>
      <c r="H33">
        <v>3.6492330257960082E-4</v>
      </c>
      <c r="I33">
        <v>3.4377984033971765</v>
      </c>
    </row>
    <row r="34" spans="1:9" x14ac:dyDescent="0.3">
      <c r="A34" t="s">
        <v>344</v>
      </c>
      <c r="B34" t="s">
        <v>554</v>
      </c>
      <c r="C34" t="s">
        <v>577</v>
      </c>
      <c r="D34">
        <v>6.9920231426462301E-4</v>
      </c>
      <c r="E34">
        <v>4.6511626243591309</v>
      </c>
      <c r="F34">
        <v>4</v>
      </c>
      <c r="G34" t="s">
        <v>134</v>
      </c>
      <c r="H34">
        <v>7.8102386167856817E-4</v>
      </c>
      <c r="I34">
        <v>3.1073356974453303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W13" sqref="W13"/>
    </sheetView>
  </sheetViews>
  <sheetFormatPr defaultRowHeight="16.5" x14ac:dyDescent="0.3"/>
  <sheetData>
    <row r="1" spans="1:9" x14ac:dyDescent="0.3">
      <c r="A1" t="s">
        <v>2</v>
      </c>
      <c r="B1" t="s">
        <v>3</v>
      </c>
      <c r="C1" t="s">
        <v>5</v>
      </c>
      <c r="D1" t="s">
        <v>6</v>
      </c>
      <c r="E1" t="s">
        <v>0</v>
      </c>
      <c r="F1" t="s">
        <v>4</v>
      </c>
      <c r="G1" t="s">
        <v>1</v>
      </c>
      <c r="H1" t="s">
        <v>581</v>
      </c>
      <c r="I1" t="s">
        <v>582</v>
      </c>
    </row>
    <row r="2" spans="1:9" x14ac:dyDescent="0.3">
      <c r="A2" t="s">
        <v>187</v>
      </c>
      <c r="B2" t="s">
        <v>397</v>
      </c>
      <c r="C2" t="s">
        <v>579</v>
      </c>
      <c r="D2">
        <v>2.5838866263523412E-16</v>
      </c>
      <c r="E2">
        <v>4.7109208106994629</v>
      </c>
      <c r="F2">
        <v>22</v>
      </c>
      <c r="G2" t="s">
        <v>32</v>
      </c>
      <c r="H2">
        <v>1.7503748113999731E-15</v>
      </c>
      <c r="I2">
        <v>14.756868944974581</v>
      </c>
    </row>
    <row r="3" spans="1:9" x14ac:dyDescent="0.3">
      <c r="A3" t="s">
        <v>209</v>
      </c>
      <c r="B3" t="s">
        <v>419</v>
      </c>
      <c r="C3" t="s">
        <v>579</v>
      </c>
      <c r="D3">
        <v>1.5233137698431562E-12</v>
      </c>
      <c r="E3">
        <v>18</v>
      </c>
      <c r="F3">
        <v>9</v>
      </c>
      <c r="G3" t="s">
        <v>47</v>
      </c>
      <c r="H3">
        <v>6.0357715408879774E-12</v>
      </c>
      <c r="I3">
        <v>11.219267207002714</v>
      </c>
    </row>
    <row r="4" spans="1:9" x14ac:dyDescent="0.3">
      <c r="A4" t="s">
        <v>220</v>
      </c>
      <c r="B4" t="s">
        <v>430</v>
      </c>
      <c r="C4" t="s">
        <v>579</v>
      </c>
      <c r="D4">
        <v>3.1290401030529066E-11</v>
      </c>
      <c r="E4">
        <v>5.9090909957885742</v>
      </c>
      <c r="F4">
        <v>13</v>
      </c>
      <c r="G4" t="s">
        <v>55</v>
      </c>
      <c r="H4">
        <v>1.026716283814235E-10</v>
      </c>
      <c r="I4">
        <v>9.9885495499730705</v>
      </c>
    </row>
    <row r="5" spans="1:9" x14ac:dyDescent="0.3">
      <c r="A5" t="s">
        <v>228</v>
      </c>
      <c r="B5" t="s">
        <v>438</v>
      </c>
      <c r="C5" t="s">
        <v>579</v>
      </c>
      <c r="D5">
        <v>4.2891546667845541E-10</v>
      </c>
      <c r="E5">
        <v>18.421052932739258</v>
      </c>
      <c r="F5">
        <v>7</v>
      </c>
      <c r="G5" t="s">
        <v>62</v>
      </c>
      <c r="H5">
        <v>1.2510034444788283E-9</v>
      </c>
      <c r="I5">
        <v>8.9027414945303303</v>
      </c>
    </row>
    <row r="6" spans="1:9" x14ac:dyDescent="0.3">
      <c r="A6" t="s">
        <v>251</v>
      </c>
      <c r="B6" t="s">
        <v>461</v>
      </c>
      <c r="C6" t="s">
        <v>579</v>
      </c>
      <c r="D6">
        <v>2.5614454819394533E-8</v>
      </c>
      <c r="E6">
        <v>6.2068967819213867</v>
      </c>
      <c r="F6">
        <v>9</v>
      </c>
      <c r="G6" t="s">
        <v>77</v>
      </c>
      <c r="H6">
        <v>5.6621426442872127E-8</v>
      </c>
      <c r="I6">
        <v>7.2470191938111723</v>
      </c>
    </row>
    <row r="7" spans="1:9" x14ac:dyDescent="0.3">
      <c r="A7" t="s">
        <v>267</v>
      </c>
      <c r="B7" t="s">
        <v>477</v>
      </c>
      <c r="C7" t="s">
        <v>579</v>
      </c>
      <c r="D7">
        <v>4.2600976304260949E-7</v>
      </c>
      <c r="E7">
        <v>28.571428298950195</v>
      </c>
      <c r="F7">
        <v>4</v>
      </c>
      <c r="G7" t="s">
        <v>89</v>
      </c>
      <c r="H7">
        <v>7.8475482665743851E-7</v>
      </c>
      <c r="I7">
        <v>6.1052660044788336</v>
      </c>
    </row>
    <row r="8" spans="1:9" x14ac:dyDescent="0.3">
      <c r="A8" t="s">
        <v>278</v>
      </c>
      <c r="B8" t="s">
        <v>488</v>
      </c>
      <c r="C8" t="s">
        <v>579</v>
      </c>
      <c r="D8">
        <v>1.0020744641434694E-6</v>
      </c>
      <c r="E8">
        <v>23.529411315917969</v>
      </c>
      <c r="F8">
        <v>4</v>
      </c>
      <c r="G8" t="s">
        <v>96</v>
      </c>
      <c r="H8">
        <v>1.697061592501037E-6</v>
      </c>
      <c r="I8">
        <v>5.7703023952793151</v>
      </c>
    </row>
    <row r="9" spans="1:9" x14ac:dyDescent="0.3">
      <c r="A9" t="s">
        <v>295</v>
      </c>
      <c r="B9" t="s">
        <v>505</v>
      </c>
      <c r="C9" t="s">
        <v>579</v>
      </c>
      <c r="D9">
        <v>5.3782147316570212E-6</v>
      </c>
      <c r="E9">
        <v>37.5</v>
      </c>
      <c r="F9">
        <v>3</v>
      </c>
      <c r="G9" t="s">
        <v>111</v>
      </c>
      <c r="H9">
        <v>8.0673220974855318E-6</v>
      </c>
      <c r="I9">
        <v>5.0932706029841439</v>
      </c>
    </row>
    <row r="10" spans="1:9" x14ac:dyDescent="0.3">
      <c r="A10" t="s">
        <v>308</v>
      </c>
      <c r="B10" t="s">
        <v>518</v>
      </c>
      <c r="C10" t="s">
        <v>579</v>
      </c>
      <c r="D10">
        <v>2.700593755800893E-5</v>
      </c>
      <c r="E10">
        <v>23.076923370361328</v>
      </c>
      <c r="F10">
        <v>3</v>
      </c>
      <c r="G10" t="s">
        <v>120</v>
      </c>
      <c r="H10">
        <v>3.7310834784091286E-5</v>
      </c>
      <c r="I10">
        <v>4.4281650340449739</v>
      </c>
    </row>
    <row r="11" spans="1:9" x14ac:dyDescent="0.3">
      <c r="A11" t="s">
        <v>333</v>
      </c>
      <c r="B11" t="s">
        <v>543</v>
      </c>
      <c r="C11" t="s">
        <v>579</v>
      </c>
      <c r="D11">
        <v>3.9534912225481448E-4</v>
      </c>
      <c r="E11">
        <v>5.4054055213928223</v>
      </c>
      <c r="F11">
        <v>4</v>
      </c>
      <c r="G11" t="s">
        <v>141</v>
      </c>
      <c r="H11">
        <v>4.6642312176129797E-4</v>
      </c>
      <c r="I11">
        <v>3.3312199286511768</v>
      </c>
    </row>
    <row r="12" spans="1:9" x14ac:dyDescent="0.3">
      <c r="A12" t="s">
        <v>335</v>
      </c>
      <c r="B12" t="s">
        <v>545</v>
      </c>
      <c r="C12" t="s">
        <v>579</v>
      </c>
      <c r="D12">
        <v>4.1614087104176824E-4</v>
      </c>
      <c r="E12">
        <v>5.3333334922790527</v>
      </c>
      <c r="F12">
        <v>4</v>
      </c>
      <c r="G12" t="s">
        <v>142</v>
      </c>
      <c r="H12">
        <v>4.8549768288206295E-4</v>
      </c>
      <c r="I12">
        <v>3.3138128384932273</v>
      </c>
    </row>
    <row r="13" spans="1:9" x14ac:dyDescent="0.3">
      <c r="A13" t="s">
        <v>338</v>
      </c>
      <c r="B13" t="s">
        <v>548</v>
      </c>
      <c r="C13" t="s">
        <v>579</v>
      </c>
      <c r="D13">
        <v>4.6004812012053625E-4</v>
      </c>
      <c r="E13">
        <v>5.1948051452636719</v>
      </c>
      <c r="F13">
        <v>4</v>
      </c>
      <c r="G13" t="s">
        <v>145</v>
      </c>
      <c r="H13">
        <v>5.3082475398523411E-4</v>
      </c>
      <c r="I13">
        <v>3.2750488328525842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28" sqref="E28"/>
    </sheetView>
  </sheetViews>
  <sheetFormatPr defaultRowHeight="16.5" x14ac:dyDescent="0.3"/>
  <sheetData>
    <row r="1" spans="1:9" x14ac:dyDescent="0.3">
      <c r="A1" t="s">
        <v>2</v>
      </c>
      <c r="B1" t="s">
        <v>3</v>
      </c>
      <c r="C1" t="s">
        <v>5</v>
      </c>
      <c r="D1" t="s">
        <v>6</v>
      </c>
      <c r="E1" t="s">
        <v>0</v>
      </c>
      <c r="F1" t="s">
        <v>4</v>
      </c>
      <c r="G1" t="s">
        <v>1</v>
      </c>
      <c r="H1" t="s">
        <v>581</v>
      </c>
      <c r="I1" t="s">
        <v>582</v>
      </c>
    </row>
    <row r="2" spans="1:9" x14ac:dyDescent="0.3">
      <c r="A2" t="s">
        <v>192</v>
      </c>
      <c r="B2" t="s">
        <v>402</v>
      </c>
      <c r="C2" t="s">
        <v>580</v>
      </c>
      <c r="D2">
        <v>6.0842724226954266E-15</v>
      </c>
      <c r="E2">
        <v>13.953488349914551</v>
      </c>
      <c r="F2">
        <v>12</v>
      </c>
      <c r="G2" t="s">
        <v>37</v>
      </c>
      <c r="H2">
        <v>3.5491589132389988E-14</v>
      </c>
      <c r="I2">
        <v>13.449874554724625</v>
      </c>
    </row>
    <row r="3" spans="1:9" x14ac:dyDescent="0.3">
      <c r="A3" t="s">
        <v>194</v>
      </c>
      <c r="B3" t="s">
        <v>404</v>
      </c>
      <c r="C3" t="s">
        <v>580</v>
      </c>
      <c r="D3">
        <v>1.0734179928556828E-14</v>
      </c>
      <c r="E3">
        <v>13.333333015441895</v>
      </c>
      <c r="F3">
        <v>12</v>
      </c>
      <c r="G3" t="s">
        <v>37</v>
      </c>
      <c r="H3">
        <v>5.9320468026235101E-14</v>
      </c>
      <c r="I3">
        <v>13.226795431136416</v>
      </c>
    </row>
    <row r="4" spans="1:9" x14ac:dyDescent="0.3">
      <c r="A4" t="s">
        <v>232</v>
      </c>
      <c r="B4" t="s">
        <v>442</v>
      </c>
      <c r="C4" t="s">
        <v>580</v>
      </c>
      <c r="D4">
        <v>1.5538385329240847E-9</v>
      </c>
      <c r="E4">
        <v>11.111110687255859</v>
      </c>
      <c r="F4">
        <v>8</v>
      </c>
      <c r="G4" t="s">
        <v>65</v>
      </c>
      <c r="H4">
        <v>4.2935012093954972E-9</v>
      </c>
      <c r="I4">
        <v>8.3671884104329628</v>
      </c>
    </row>
    <row r="5" spans="1:9" x14ac:dyDescent="0.3">
      <c r="A5" t="s">
        <v>243</v>
      </c>
      <c r="B5" t="s">
        <v>453</v>
      </c>
      <c r="C5" t="s">
        <v>580</v>
      </c>
      <c r="D5">
        <v>7.8499134781727117E-9</v>
      </c>
      <c r="E5">
        <v>9.0909090042114258</v>
      </c>
      <c r="F5">
        <v>8</v>
      </c>
      <c r="G5" t="s">
        <v>71</v>
      </c>
      <c r="H5">
        <v>1.8732748072912152E-8</v>
      </c>
      <c r="I5">
        <v>7.7273985074428744</v>
      </c>
    </row>
    <row r="6" spans="1:9" x14ac:dyDescent="0.3">
      <c r="A6" t="s">
        <v>294</v>
      </c>
      <c r="B6" t="s">
        <v>504</v>
      </c>
      <c r="C6" t="s">
        <v>580</v>
      </c>
      <c r="D6">
        <v>4.2291671712597839E-6</v>
      </c>
      <c r="E6">
        <v>4.0201005935668945</v>
      </c>
      <c r="F6">
        <v>8</v>
      </c>
      <c r="G6" t="s">
        <v>110</v>
      </c>
      <c r="H6">
        <v>6.4356891736561935E-6</v>
      </c>
      <c r="I6">
        <v>5.1914049393128652</v>
      </c>
    </row>
    <row r="7" spans="1:9" x14ac:dyDescent="0.3">
      <c r="A7" t="s">
        <v>305</v>
      </c>
      <c r="B7" t="s">
        <v>515</v>
      </c>
      <c r="C7" t="s">
        <v>580</v>
      </c>
      <c r="D7">
        <v>1.5964758380728501E-5</v>
      </c>
      <c r="E7">
        <v>4.0697674751281738</v>
      </c>
      <c r="F7">
        <v>7</v>
      </c>
      <c r="G7" t="s">
        <v>118</v>
      </c>
      <c r="H7">
        <v>2.2500666174181107E-5</v>
      </c>
      <c r="I7">
        <v>4.647804623600285</v>
      </c>
    </row>
    <row r="8" spans="1:9" x14ac:dyDescent="0.3">
      <c r="A8" t="s">
        <v>329</v>
      </c>
      <c r="B8" t="s">
        <v>539</v>
      </c>
      <c r="C8" t="s">
        <v>580</v>
      </c>
      <c r="D8">
        <v>2.974189265592238E-4</v>
      </c>
      <c r="E8">
        <v>4</v>
      </c>
      <c r="F8">
        <v>5</v>
      </c>
      <c r="G8" t="s">
        <v>138</v>
      </c>
      <c r="H8">
        <v>3.6102875478287281E-4</v>
      </c>
      <c r="I8">
        <v>3.4424582065536207</v>
      </c>
    </row>
    <row r="9" spans="1:9" x14ac:dyDescent="0.3">
      <c r="A9" t="s">
        <v>340</v>
      </c>
      <c r="B9" t="s">
        <v>550</v>
      </c>
      <c r="C9" t="s">
        <v>580</v>
      </c>
      <c r="D9">
        <v>4.8319606975120684E-4</v>
      </c>
      <c r="E9">
        <v>5.1282052993774414</v>
      </c>
      <c r="F9">
        <v>4</v>
      </c>
      <c r="G9" t="s">
        <v>136</v>
      </c>
      <c r="H9">
        <v>5.5147377525952956E-4</v>
      </c>
      <c r="I9">
        <v>3.258475135138339</v>
      </c>
    </row>
    <row r="10" spans="1:9" x14ac:dyDescent="0.3">
      <c r="A10" t="s">
        <v>343</v>
      </c>
      <c r="B10" t="s">
        <v>553</v>
      </c>
      <c r="C10" t="s">
        <v>580</v>
      </c>
      <c r="D10">
        <v>6.9920231426462301E-4</v>
      </c>
      <c r="E10">
        <v>4.6511626243591309</v>
      </c>
      <c r="F10">
        <v>4</v>
      </c>
      <c r="G10" t="s">
        <v>147</v>
      </c>
      <c r="H10">
        <v>7.8102386167856817E-4</v>
      </c>
      <c r="I10">
        <v>3.1073356974453303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BP</vt:lpstr>
      <vt:lpstr>CC</vt:lpstr>
      <vt:lpstr>MF</vt:lpstr>
      <vt:lpstr>KEGG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홍아람</cp:lastModifiedBy>
  <dcterms:created xsi:type="dcterms:W3CDTF">2020-01-21T13:26:23Z</dcterms:created>
  <dcterms:modified xsi:type="dcterms:W3CDTF">2020-01-22T10:32:38Z</dcterms:modified>
</cp:coreProperties>
</file>